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רשימות נכסים\2023\Q2.2023\פועלים סהר\שופטים\"/>
    </mc:Choice>
  </mc:AlternateContent>
  <xr:revisionPtr revIDLastSave="0" documentId="13_ncr:1_{81EC4638-EA0F-4CBD-A151-D42089EE24C0}" xr6:coauthVersionLast="36" xr6:coauthVersionMax="36" xr10:uidLastSave="{00000000-0000-0000-0000-000000000000}"/>
  <bookViews>
    <workbookView xWindow="0" yWindow="0" windowWidth="28800" windowHeight="12405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M12" i="22" l="1"/>
  <c r="L12" i="22"/>
</calcChain>
</file>

<file path=xl/sharedStrings.xml><?xml version="1.0" encoding="utf-8"?>
<sst xmlns="http://schemas.openxmlformats.org/spreadsheetml/2006/main" count="7881" uniqueCount="635">
  <si>
    <t>תאריך הדיווח</t>
  </si>
  <si>
    <t>29/06/2023</t>
  </si>
  <si>
    <t>סוף צידי קובץ</t>
  </si>
  <si>
    <t>החברה המדווחת</t>
  </si>
  <si>
    <t>החברה לניהול קרן השתלמות למשפטנים בע"מ</t>
  </si>
  <si>
    <t>שם מסלול/קרן/קופה</t>
  </si>
  <si>
    <t>החברה לניהול קרן השתלמות לשופטים בע"מ</t>
  </si>
  <si>
    <t>מספר מסלול/קרן/קופה</t>
  </si>
  <si>
    <t>התחלת טבלה</t>
  </si>
  <si>
    <t>סכום נכסי ההשקעה:</t>
  </si>
  <si>
    <t/>
  </si>
  <si>
    <t>סוף צידי טבלה</t>
  </si>
  <si>
    <t>שווי הוגן</t>
  </si>
  <si>
    <t>שעור מנכסי השקעה*</t>
  </si>
  <si>
    <t>אלפי ש"ח</t>
  </si>
  <si>
    <t>אחוזים</t>
  </si>
  <si>
    <t>(1)</t>
  </si>
  <si>
    <t>(2)</t>
  </si>
  <si>
    <t>1. נכסים המוצגים לפי שווי הוגן</t>
  </si>
  <si>
    <t>&lt;&lt;&lt;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</si>
  <si>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</si>
  <si>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</si>
  <si>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</si>
  <si>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</si>
  <si>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</si>
  <si>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</si>
  <si>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</si>
  <si>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</si>
  <si>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</si>
  <si>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</si>
  <si>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</si>
  <si>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</si>
  <si>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</si>
  <si>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</si>
  <si>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</si>
  <si>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</si>
  <si>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</si>
  <si>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</si>
  <si>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</si>
  <si>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</si>
  <si>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</si>
  <si>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</si>
  <si>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</si>
  <si>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</si>
  <si>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</si>
  <si>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</si>
  <si>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</si>
  <si>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</si>
  <si>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</si>
  <si>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</si>
  <si>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</si>
  <si>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</si>
  <si>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</si>
  <si>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3.692 </t>
  </si>
  <si>
    <t>לירה שטרלינג</t>
  </si>
  <si>
    <t xml:space="preserve">4.6717 </t>
  </si>
  <si>
    <t>אירו</t>
  </si>
  <si>
    <t xml:space="preserve">4.0334 </t>
  </si>
  <si>
    <t>סוף טבלה</t>
  </si>
  <si>
    <t>סוף מידע</t>
  </si>
  <si>
    <t>1.א.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</si>
  <si>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</si>
  <si>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</si>
  <si>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</si>
  <si>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</si>
  <si>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</si>
  <si>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</si>
  <si>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</si>
  <si>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</si>
  <si>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</si>
  <si>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</si>
  <si>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</si>
  <si>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</si>
  <si>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</si>
  <si>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</si>
  <si>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</si>
  <si>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</si>
  <si>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</si>
  <si>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</si>
  <si>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</si>
  <si>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</si>
  <si>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</si>
  <si>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</si>
  <si>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סכומים לקבל תנועות בזמן T</t>
  </si>
  <si>
    <t>ilAA+</t>
  </si>
  <si>
    <t>מעלות S&amp;P</t>
  </si>
  <si>
    <t>שקל חדש</t>
  </si>
  <si>
    <t>פועלים סהר - שקל חדש</t>
  </si>
  <si>
    <t>יתרות מזומנים ועו"ש נקובים במט"ח</t>
  </si>
  <si>
    <t>פועלים סהר - דולר אמריקאי</t>
  </si>
  <si>
    <t>פועלים סהר - אירו</t>
  </si>
  <si>
    <t>פועלים סהר - לירה שטרלינג</t>
  </si>
  <si>
    <t>פח"ק 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</si>
  <si>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</si>
  <si>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</si>
  <si>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</si>
  <si>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</si>
  <si>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</si>
  <si>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</si>
  <si>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*בעל ענין/צד קשור-הכוכביות תופענה אך ורק ליד שם המנפיק/שם הנייר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</si>
  <si>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</si>
  <si>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</si>
  <si>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</si>
  <si>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</si>
  <si>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</si>
  <si>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נקוב****</t>
  </si>
  <si>
    <t>שער***</t>
  </si>
  <si>
    <t>פדיון/ ריבית לקבל*****</t>
  </si>
  <si>
    <t>שעור מערך נקוב**** מונפק</t>
  </si>
  <si>
    <t>שעור מסך נכסי השקעה**</t>
  </si>
  <si>
    <t>שנים</t>
  </si>
  <si>
    <t>יחידות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</si>
  <si>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</si>
  <si>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</si>
  <si>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</si>
  <si>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</si>
  <si>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</si>
  <si>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</si>
  <si>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</si>
  <si>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</si>
  <si>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1025</t>
  </si>
  <si>
    <t>TASE</t>
  </si>
  <si>
    <t>RF</t>
  </si>
  <si>
    <t>ללא דירוג</t>
  </si>
  <si>
    <t>ממשל צמודה 0726</t>
  </si>
  <si>
    <t>ממשל צמודה 0527</t>
  </si>
  <si>
    <t>ממשל צמודה 0923</t>
  </si>
  <si>
    <t>גליל 5904</t>
  </si>
  <si>
    <t>סה"כ לא צמודות</t>
  </si>
  <si>
    <t>ממשל שקלית 0330</t>
  </si>
  <si>
    <t>ממשל שקלית 0928</t>
  </si>
  <si>
    <t>314 .מ.ק.מ</t>
  </si>
  <si>
    <t>ממשל שקלית 0723</t>
  </si>
  <si>
    <t>ממשל שקלית 1123</t>
  </si>
  <si>
    <t>ממשל שקלית 1024</t>
  </si>
  <si>
    <t>ממשל שקלית 0825</t>
  </si>
  <si>
    <t>ממשל שקלית 0142</t>
  </si>
  <si>
    <t>סה"כ צמודות לדולר</t>
  </si>
  <si>
    <t>סה"כ אג"ח של ממשלת ישראל שהונפקו בחו"ל</t>
  </si>
  <si>
    <t>סה"כ אג"ח  שהנפיקו ממשלות זרות בחו"ל</t>
  </si>
  <si>
    <t>**בהתאם לשיטה שיושמה בדוח הכספי</t>
  </si>
  <si>
    <t>***שער-יוצג במאית המטבע המקומי קרי /סנט וכ'ו</t>
  </si>
  <si>
    <t>****ערך נקוב-יוצג היחידות במטבע בו בוצעה העסקה במקור</t>
  </si>
  <si>
    <t>*****כאשר טרם חלף מועד תשלום הריבית/פדיון קרן/דיבידנד יצוין סכום פדיון/ריבית/דיבידנד שעתיד להתקבל</t>
  </si>
  <si>
    <t>2. תעודות חוב מסחריות</t>
  </si>
  <si>
    <t>ספק מידע</t>
  </si>
  <si>
    <t>ענף מסחר</t>
  </si>
  <si>
    <t>שעור מערך נקוב מונפק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</si>
  <si>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</si>
  <si>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</si>
  <si>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</si>
  <si>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</si>
  <si>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</si>
  <si>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</si>
  <si>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</si>
  <si>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</si>
  <si>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</si>
  <si>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</si>
  <si>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</si>
  <si>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סה"כ אגרות חוב קונצרניות</t>
  </si>
  <si>
    <t>מז טפ הנפק 46</t>
  </si>
  <si>
    <t>אחר</t>
  </si>
  <si>
    <t>בנקים</t>
  </si>
  <si>
    <t>ilAAA</t>
  </si>
  <si>
    <t>חשמל אגח 31</t>
  </si>
  <si>
    <t>אנרגיה</t>
  </si>
  <si>
    <t>Aa1.il</t>
  </si>
  <si>
    <t>מידרוג</t>
  </si>
  <si>
    <t>חשמל אגח 29</t>
  </si>
  <si>
    <t>עזריאלי אגח ד</t>
  </si>
  <si>
    <t>נדל"ן מניב בישראל</t>
  </si>
  <si>
    <t>ארפורט אגח ה</t>
  </si>
  <si>
    <t>ilAA</t>
  </si>
  <si>
    <t>אמות אגח ו</t>
  </si>
  <si>
    <t>גב ים אגח י</t>
  </si>
  <si>
    <t>מליסרון אגח ו</t>
  </si>
  <si>
    <t>אדמה אגח ב</t>
  </si>
  <si>
    <t>כימיה גומי ופלסטיק</t>
  </si>
  <si>
    <t>ilAA-</t>
  </si>
  <si>
    <t>אלוני חץ אגח טו</t>
  </si>
  <si>
    <t>ביג אגח טו</t>
  </si>
  <si>
    <t>Aa3.il</t>
  </si>
  <si>
    <t>אלון רבוע אגח ז</t>
  </si>
  <si>
    <t>השקעה ואחזקות</t>
  </si>
  <si>
    <t>ilA+</t>
  </si>
  <si>
    <t>מגה אור אגח יא</t>
  </si>
  <si>
    <t>מגה אור אגח ז</t>
  </si>
  <si>
    <t>מגה אור אגח ו</t>
  </si>
  <si>
    <t>מגה אור אגח ד</t>
  </si>
  <si>
    <t>מימון ישיר אגחד</t>
  </si>
  <si>
    <t>אשראי חוץ בנקאי</t>
  </si>
  <si>
    <t>A1.il</t>
  </si>
  <si>
    <t>מימון ישיר אגחג</t>
  </si>
  <si>
    <t>מימון ישיר אג ב</t>
  </si>
  <si>
    <t>קיסטון ריט אגחא</t>
  </si>
  <si>
    <t>אדגר אגח יב</t>
  </si>
  <si>
    <t>נדל"ן מניב בחו"ל</t>
  </si>
  <si>
    <t>A2.il</t>
  </si>
  <si>
    <t>אשטרום נכ אגח13</t>
  </si>
  <si>
    <t>ilA</t>
  </si>
  <si>
    <t>אשטרום קב אגח ד</t>
  </si>
  <si>
    <t>בנייה</t>
  </si>
  <si>
    <t>הכשרת ישוב אג21</t>
  </si>
  <si>
    <t>שכון ובינוי אגח 8</t>
  </si>
  <si>
    <t>ג'י סיטי אגח יג</t>
  </si>
  <si>
    <t>ilA-</t>
  </si>
  <si>
    <t>ג'י סיטי אגח יב</t>
  </si>
  <si>
    <t>דליה אגח ב</t>
  </si>
  <si>
    <t>A3.il</t>
  </si>
  <si>
    <t>הכשרת ישוב אג22</t>
  </si>
  <si>
    <t>מנרב אגח ד</t>
  </si>
  <si>
    <t>מישורים אגח ח</t>
  </si>
  <si>
    <t>Baa1.il</t>
  </si>
  <si>
    <t>מזרחי טפחות הנפקות 40</t>
  </si>
  <si>
    <t>חברת חשמל אגח 26</t>
  </si>
  <si>
    <t>אמות אגח ז</t>
  </si>
  <si>
    <t>גב ים אגח ח</t>
  </si>
  <si>
    <t>וילאר אגח ז</t>
  </si>
  <si>
    <t>סאמיט אגח יב</t>
  </si>
  <si>
    <t>Aa2.il</t>
  </si>
  <si>
    <t>אלוני חץ אגח יג</t>
  </si>
  <si>
    <t>דלתא אגח א</t>
  </si>
  <si>
    <t>אופנה והלבשה</t>
  </si>
  <si>
    <t>הראל הנפ אגח יד</t>
  </si>
  <si>
    <t>ביטוח</t>
  </si>
  <si>
    <t>אלקטרה אגח ד</t>
  </si>
  <si>
    <t>בזן אגח יב</t>
  </si>
  <si>
    <t>שפיר הנדס אגח ג</t>
  </si>
  <si>
    <t>מתכת ומוצרי בניה</t>
  </si>
  <si>
    <t>אזורים אגח 14</t>
  </si>
  <si>
    <t>סלקום אגח יג</t>
  </si>
  <si>
    <t>תקשורת ומדיה</t>
  </si>
  <si>
    <t>פתאל אגח ג</t>
  </si>
  <si>
    <t>פתאל אגח א</t>
  </si>
  <si>
    <t>שכון ובי אגח 10</t>
  </si>
  <si>
    <t>שכון ובי אגח 7</t>
  </si>
  <si>
    <t>או.פי.סי אגח ג</t>
  </si>
  <si>
    <t>פתאל החז אגח ד</t>
  </si>
  <si>
    <t>מלונאות ותיירות</t>
  </si>
  <si>
    <t>צרפתי אגח יב</t>
  </si>
  <si>
    <t>דלק קב אגח לז</t>
  </si>
  <si>
    <t>חיפושי נפט וגז</t>
  </si>
  <si>
    <t>הכש חב בטוחאגח4</t>
  </si>
  <si>
    <t>Baa2.il</t>
  </si>
  <si>
    <t>דלק קבוצה אגחלה</t>
  </si>
  <si>
    <t>NR</t>
  </si>
  <si>
    <t>רותם שני אגח ב</t>
  </si>
  <si>
    <t>סה"כ צמודות למדד אחר</t>
  </si>
  <si>
    <t>SRENVX VAR 08/52</t>
  </si>
  <si>
    <t>XS1423777215</t>
  </si>
  <si>
    <t>ISE</t>
  </si>
  <si>
    <t>בלומברג</t>
  </si>
  <si>
    <t>Insurance</t>
  </si>
  <si>
    <t>BBB+</t>
  </si>
  <si>
    <t>S&amp;P</t>
  </si>
  <si>
    <t>MEXCAT 4.25% 10/26</t>
  </si>
  <si>
    <t>USP6629MAA01</t>
  </si>
  <si>
    <t>SGX</t>
  </si>
  <si>
    <t>Real Estate</t>
  </si>
  <si>
    <t>Baa3</t>
  </si>
  <si>
    <t>MOODYS</t>
  </si>
  <si>
    <t>F 3.81% 01/24</t>
  </si>
  <si>
    <t>US345397YG20</t>
  </si>
  <si>
    <t>AMEX</t>
  </si>
  <si>
    <t>Automobiles &amp; Components</t>
  </si>
  <si>
    <t>Ba2</t>
  </si>
  <si>
    <t>4. מניות</t>
  </si>
  <si>
    <t>סה"כ מניות</t>
  </si>
  <si>
    <t xml:space="preserve">סה"כ תל אביב 35 </t>
  </si>
  <si>
    <t>אלביט מערכות</t>
  </si>
  <si>
    <t>ביטחוניות</t>
  </si>
  <si>
    <t>אשטרום קבוצה</t>
  </si>
  <si>
    <t>שיכון ובינוי</t>
  </si>
  <si>
    <t>אלקטרה</t>
  </si>
  <si>
    <t>לאומי</t>
  </si>
  <si>
    <t>הפועלים</t>
  </si>
  <si>
    <t>הפניקס</t>
  </si>
  <si>
    <t>הראל השקעות</t>
  </si>
  <si>
    <t>בזק</t>
  </si>
  <si>
    <t>שפיר הנדסה</t>
  </si>
  <si>
    <t>איי.סי.אל</t>
  </si>
  <si>
    <t>ניו-מד אנרג יהש</t>
  </si>
  <si>
    <t>סה"כ תל אביב 90</t>
  </si>
  <si>
    <t>1 'וואן טכנולוגיות תוכנה מר</t>
  </si>
  <si>
    <t>שרותי מידע</t>
  </si>
  <si>
    <t>1 'אאורה השקעות בע"מ מר</t>
  </si>
  <si>
    <t>מיטרוניקס</t>
  </si>
  <si>
    <t>רובוטיקה ותלת מימד</t>
  </si>
  <si>
    <t>אלקטרה צריכה</t>
  </si>
  <si>
    <t>רשתות שיווק</t>
  </si>
  <si>
    <t>יוחננוף</t>
  </si>
  <si>
    <t>רמי לוי</t>
  </si>
  <si>
    <t>שופרסל</t>
  </si>
  <si>
    <t>משק אנרגיה</t>
  </si>
  <si>
    <t>פלסאון תעשיות בע"מ מ"ר</t>
  </si>
  <si>
    <t>סה"כ מניות היתר</t>
  </si>
  <si>
    <t>טלסיס בע"מ מ"ר 1</t>
  </si>
  <si>
    <t>אלקטרוניקה ואופטיקה</t>
  </si>
  <si>
    <t>פריורטק בע"מ מ"ר 1 ש"ח</t>
  </si>
  <si>
    <t>מוליכים למחצה</t>
  </si>
  <si>
    <t>איידנטי</t>
  </si>
  <si>
    <t>תוכנה ואינטרנט</t>
  </si>
  <si>
    <t>אפקון תעשיות מ"ר 1</t>
  </si>
  <si>
    <t>ביונ תלת מימד</t>
  </si>
  <si>
    <t>טיב טעם הולדינגס מ"ר 1</t>
  </si>
  <si>
    <t>סה"כ אופציות Call 001</t>
  </si>
  <si>
    <t>LONG</t>
  </si>
  <si>
    <t>SHORT</t>
  </si>
  <si>
    <t>SOLAREDGE TECHNOLOGIES INC</t>
  </si>
  <si>
    <t>US83417M1045</t>
  </si>
  <si>
    <t>NASDAQ</t>
  </si>
  <si>
    <t>Energy</t>
  </si>
  <si>
    <t>ATERIAN INC</t>
  </si>
  <si>
    <t>US02156U1016</t>
  </si>
  <si>
    <t>Household &amp; Personal Products</t>
  </si>
  <si>
    <t>BANK OF AMERICA CORP.</t>
  </si>
  <si>
    <t>US0605051046</t>
  </si>
  <si>
    <t>NYSE</t>
  </si>
  <si>
    <t>Banks</t>
  </si>
  <si>
    <t>VISA INC-CLASS A SHARES</t>
  </si>
  <si>
    <t>US92826C8394</t>
  </si>
  <si>
    <t>Diversified Financials</t>
  </si>
  <si>
    <t>US5949181045</t>
  </si>
  <si>
    <t>Software &amp; Services</t>
  </si>
  <si>
    <t>MICROSOFT CORP</t>
  </si>
  <si>
    <t>QUALCOMM INC</t>
  </si>
  <si>
    <t>US7475251036</t>
  </si>
  <si>
    <t>Semiconductors &amp; Semiconductor Equipment</t>
  </si>
  <si>
    <t>GOOGLE INC</t>
  </si>
  <si>
    <t>US02079K1079</t>
  </si>
  <si>
    <t>Telecommunication Services</t>
  </si>
  <si>
    <t>AMAZON.COM INC</t>
  </si>
  <si>
    <t>US0231351067</t>
  </si>
  <si>
    <t>FACEBOOK INC-A</t>
  </si>
  <si>
    <t>US30303M1027</t>
  </si>
  <si>
    <t>5. קרנות סל</t>
  </si>
  <si>
    <t>סה"כ קרנות סל</t>
  </si>
  <si>
    <t>סה"כ שעוקבות אחר מדדי מניות בישראל</t>
  </si>
  <si>
    <t>) ת"א 904Aסל )mtf</t>
  </si>
  <si>
    <t>מניות</t>
  </si>
  <si>
    <t>60SME ) ת"א4A) ETF קסם</t>
  </si>
  <si>
    <t>סה"כ שעוקבות אחר מדדי מניות בחו"ל</t>
  </si>
  <si>
    <t>ממ 100 4A) NASDAQ) הרל.סל סל</t>
  </si>
  <si>
    <t>מנוטרלת מט"חSPTF500.M</t>
  </si>
  <si>
    <t>s&amp;p 500.MTF</t>
  </si>
  <si>
    <t>) מנוטרלת מטחS&amp;P 500(4A מור סל</t>
  </si>
  <si>
    <t>) מנוטרלת מט"חNASDAQ 100 (4A מור סל</t>
  </si>
  <si>
    <t>סה"כ שעוקבות אחר מדדים אחרים בישראל</t>
  </si>
  <si>
    <t>) תל בונד 6000) הראל סל</t>
  </si>
  <si>
    <t>אג"ח</t>
  </si>
  <si>
    <t>) תל בונד שקלי 5000) יETF פסגות</t>
  </si>
  <si>
    <t>) תל בונד 4000) תכלית סל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</si>
  <si>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</si>
  <si>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</si>
  <si>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</si>
  <si>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</si>
  <si>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ISHARES PHLX SEMICONDUCTORS</t>
  </si>
  <si>
    <t>US4642875235</t>
  </si>
  <si>
    <t>VANGUARD S&amp;P 500 ETF</t>
  </si>
  <si>
    <t>US9229083632</t>
  </si>
  <si>
    <t>יוטיליטיס סלקט סקטור אס פי די אר</t>
  </si>
  <si>
    <t>US81369Y8865</t>
  </si>
  <si>
    <t>אינדאסטריאל סלקט סקטור אס פי די אר</t>
  </si>
  <si>
    <t>US81369Y7040</t>
  </si>
  <si>
    <t>SPDR-FINL SELECT</t>
  </si>
  <si>
    <t>US81369Y6059</t>
  </si>
  <si>
    <t>SPDR-TECH SEL S</t>
  </si>
  <si>
    <t>US81369Y8030</t>
  </si>
  <si>
    <t>נאסדאק 100 אינדקס טרקינג סטוק</t>
  </si>
  <si>
    <t>US46090E1038</t>
  </si>
  <si>
    <t>SPDR SP 400 US MID CUP</t>
  </si>
  <si>
    <t>IE00B4YBJ215</t>
  </si>
  <si>
    <t>LSE</t>
  </si>
  <si>
    <t>אס פי די אר טראסט סיריס 1</t>
  </si>
  <si>
    <t>US78462F1030</t>
  </si>
  <si>
    <t>סה"כ שעוקבות אחר מדדים אחרים</t>
  </si>
  <si>
    <t>SPDR BARCLAYS 0-3 YR US CP B</t>
  </si>
  <si>
    <t>IE00BC7GZX26</t>
  </si>
  <si>
    <t>SPDR PORTFOLIO SHORT TERM CO</t>
  </si>
  <si>
    <t>US78464A4748</t>
  </si>
  <si>
    <t xml:space="preserve">סה"כ אחר 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</si>
  <si>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</si>
  <si>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</si>
  <si>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</si>
  <si>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</si>
  <si>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ANGSAN BOND FUND-AA</t>
  </si>
  <si>
    <t>IE00BNN82M77</t>
  </si>
  <si>
    <t>Fixed Income</t>
  </si>
  <si>
    <t>CIFC SEN.SEC.CORP.LOAN ISR FD</t>
  </si>
  <si>
    <t>KYG2139S1277</t>
  </si>
  <si>
    <t>7. כתבי אופציה</t>
  </si>
  <si>
    <t>סה"כ כתבי אופציה</t>
  </si>
  <si>
    <t>סה"כ בישראל</t>
  </si>
  <si>
    <t>כתבי אופציה בישראל</t>
  </si>
  <si>
    <t>אידומו אפ 1</t>
  </si>
  <si>
    <t>איידנטי אפ 2</t>
  </si>
  <si>
    <t>ביונ תלתממד אפ2</t>
  </si>
  <si>
    <t>סקודיקס אפ 1</t>
  </si>
  <si>
    <t>קבסיר אפ 1</t>
  </si>
  <si>
    <t>שמיים אפ 1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</si>
  <si>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</si>
  <si>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</si>
  <si>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</si>
  <si>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</si>
  <si>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</si>
  <si>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</si>
  <si>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</si>
  <si>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</si>
  <si>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</si>
  <si>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</si>
  <si>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10. מוצרים מובנים</t>
  </si>
  <si>
    <t>נכס הבסיס</t>
  </si>
  <si>
    <t xml:space="preserve">סה"כ מוצרים מובנים </t>
  </si>
  <si>
    <t>סה"כ קרן מובטחת</t>
  </si>
  <si>
    <t>סה"כ קרן לא מובטחת</t>
  </si>
  <si>
    <t>אלה פקדון אגח ה</t>
  </si>
  <si>
    <t>מדד</t>
  </si>
  <si>
    <t>אלה פקדון אגח ד</t>
  </si>
  <si>
    <t>מטבע</t>
  </si>
  <si>
    <t>סה"כ מוצרים מאוגחים</t>
  </si>
  <si>
    <t xml:space="preserve">סה"כ מוצרים מאוגחים </t>
  </si>
  <si>
    <t>1.ג. ניירות ערך לא סחירים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</si>
  <si>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</si>
  <si>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</si>
  <si>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</si>
  <si>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</si>
  <si>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</si>
  <si>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וי אי די מאוחד 0706 לס נשר</t>
  </si>
  <si>
    <t>שרותים פיננסיים</t>
  </si>
  <si>
    <t>23/04/2006</t>
  </si>
  <si>
    <t>אלון דלק אגח א' לס</t>
  </si>
  <si>
    <t>22/01/2007</t>
  </si>
  <si>
    <t>מת"ם אגח א -רמ</t>
  </si>
  <si>
    <t>18/08/2016</t>
  </si>
  <si>
    <t>03/01/2022</t>
  </si>
  <si>
    <t>סה"כ אג"ח קונצרני של חברות ישראליות</t>
  </si>
  <si>
    <t>סה"כ אג"ח קונצרני של חברות זרות</t>
  </si>
  <si>
    <t>Human xtensions</t>
  </si>
  <si>
    <t>מכשור רפואי</t>
  </si>
  <si>
    <t>Other</t>
  </si>
  <si>
    <t>5. קרנות השקעה</t>
  </si>
  <si>
    <t>סה"כ קרנות השקעה</t>
  </si>
  <si>
    <t>:סה"כ קרנות השקעה בישראל</t>
  </si>
  <si>
    <t>סה"כ קרנות הון סיכון</t>
  </si>
  <si>
    <t>אייפקס מדיום ישראל</t>
  </si>
  <si>
    <t>21/03/2016</t>
  </si>
  <si>
    <t>סה"כ קרנות גידור</t>
  </si>
  <si>
    <t>סה"כ קרנות נדל"ן</t>
  </si>
  <si>
    <t>סה"כ קרנות השקעה אחרות</t>
  </si>
  <si>
    <t>WINDIN CAPITAL FUND LP</t>
  </si>
  <si>
    <t>14/07/2020</t>
  </si>
  <si>
    <t>ויולה ג'נריישן ניהול 2</t>
  </si>
  <si>
    <t>27/08/2018</t>
  </si>
  <si>
    <t>VINTAGE 5 ACCESS</t>
  </si>
  <si>
    <t>13/11/2018</t>
  </si>
  <si>
    <t>:סה"כ קרנות השקעה בחו"ל</t>
  </si>
  <si>
    <t>MADISON REALTY CAPITAL DEBT FU</t>
  </si>
  <si>
    <t>21/10/2020</t>
  </si>
  <si>
    <t>קרן גידור אלפא הזדמנויות</t>
  </si>
  <si>
    <t>04/06/2017</t>
  </si>
  <si>
    <t>נוקד אקוויטי שותפות מוג - קרן גידור</t>
  </si>
  <si>
    <t>30/04/2020</t>
  </si>
  <si>
    <t>BLUE ATLANTIC 3</t>
  </si>
  <si>
    <t>12/08/2019</t>
  </si>
  <si>
    <t>BLUE ATLANTIC PARTNERS II</t>
  </si>
  <si>
    <t>22/06/2017</t>
  </si>
  <si>
    <t>אלקטרה נדל"ן 3</t>
  </si>
  <si>
    <t>17/08/2020</t>
  </si>
  <si>
    <t>קרן אלקטרה נדלן 2</t>
  </si>
  <si>
    <t>22/11/2018</t>
  </si>
  <si>
    <t>ALTO III</t>
  </si>
  <si>
    <t>22/03/2017</t>
  </si>
  <si>
    <t>DOVER STREET X LP</t>
  </si>
  <si>
    <t>13/01/2020</t>
  </si>
  <si>
    <t>HAMILTON LANE INTERNATIONAL</t>
  </si>
  <si>
    <t>29/05/2019</t>
  </si>
  <si>
    <t>KLIRMARK III</t>
  </si>
  <si>
    <t>13/11/2019</t>
  </si>
  <si>
    <t>MONETA CAPITAL LIMITED PAR IBI</t>
  </si>
  <si>
    <t>24/01/2019</t>
  </si>
  <si>
    <t>FORMA FUND</t>
  </si>
  <si>
    <t>17/08/2017</t>
  </si>
  <si>
    <t>6. כתבי אופציה</t>
  </si>
  <si>
    <t>:סה"כ כתבי אופציה בישראל</t>
  </si>
  <si>
    <t>:סה"כ כתבי אופציה בחו"ל</t>
  </si>
  <si>
    <t>אופציה לא סחירה Scoutcam</t>
  </si>
  <si>
    <t>06/10/2021</t>
  </si>
  <si>
    <t>7. אופציות</t>
  </si>
  <si>
    <t>:סה"כ אופציות בישראל</t>
  </si>
  <si>
    <t>ש"ח / מט"ח</t>
  </si>
  <si>
    <t>סה"כ מט"ח/ מט"ח</t>
  </si>
  <si>
    <t>:סה"כ אופציות בחו"ל</t>
  </si>
  <si>
    <t>8. חוזים עתידיים</t>
  </si>
  <si>
    <t>:סה"כ חוזים עתידיים בישראל</t>
  </si>
  <si>
    <t>USD/ILS FW 3.650000 26/07/23</t>
  </si>
  <si>
    <t>ל.ר</t>
  </si>
  <si>
    <t>07/06/2023</t>
  </si>
  <si>
    <t>:סה"כ חוזים עתידיים בחו"ל</t>
  </si>
  <si>
    <t>9. מוצרים מובנים</t>
  </si>
  <si>
    <t>סה"כ מוצרים מובנים</t>
  </si>
  <si>
    <t>1.ד. הלוואות</t>
  </si>
  <si>
    <t>קונסורציום כן/לא</t>
  </si>
  <si>
    <t>ענף משק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</si>
  <si>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</si>
  <si>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</si>
  <si>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</si>
  <si>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</si>
  <si>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הלוואות לעמיתים</t>
  </si>
  <si>
    <t>לא</t>
  </si>
  <si>
    <t>AA+</t>
  </si>
  <si>
    <t>21/12/2021</t>
  </si>
  <si>
    <t>פנימי</t>
  </si>
  <si>
    <t>סה"כ מובטחות במשכנתא או תיקי משכנתאות</t>
  </si>
  <si>
    <t>סה"כ מובטחות בערבות בנקאית</t>
  </si>
  <si>
    <t>סה"כ מובטחות בבטחונות אחרים</t>
  </si>
  <si>
    <t>חוצה ישראל 1(15) %7142.6 2027/2007</t>
  </si>
  <si>
    <t>31/03/2003</t>
  </si>
  <si>
    <t>תשתיות</t>
  </si>
  <si>
    <t>חוצה ישראל 1(14(%7142.6 2027/2007</t>
  </si>
  <si>
    <t>31/12/2002</t>
  </si>
  <si>
    <t>חוצה ישראל 1(13(%7142.6 2027/2007</t>
  </si>
  <si>
    <t>30/09/2002</t>
  </si>
  <si>
    <t>חוצה ישראל 1(18) %7142.6 2027/2007</t>
  </si>
  <si>
    <t>31/12/2003</t>
  </si>
  <si>
    <t>חוצה ישראל 1(16(%7142.6 2027/2007</t>
  </si>
  <si>
    <t>30/06/2003</t>
  </si>
  <si>
    <t>חוצה ישראל 1(17(%7142.6 2027/2007</t>
  </si>
  <si>
    <t>30/09/2003</t>
  </si>
  <si>
    <t>חוצה ישראל 1(19) %7142.6 2027/2007</t>
  </si>
  <si>
    <t>28/04/2004</t>
  </si>
  <si>
    <t>חוצה ישראל 1(4(%7142.6 2027/2007</t>
  </si>
  <si>
    <t>06/07/2000</t>
  </si>
  <si>
    <t>חוצה ישראל 1(5(%7142.6 2027/2007</t>
  </si>
  <si>
    <t>05/10/2000</t>
  </si>
  <si>
    <t>חוצה ישראל 1(2(%7142.6 2027/2007</t>
  </si>
  <si>
    <t>03/01/2000</t>
  </si>
  <si>
    <t>חוצה ישראל 1(1(%7142.6 2027/2007</t>
  </si>
  <si>
    <t>28/10/1999</t>
  </si>
  <si>
    <t>חוצה ישראל 1 %7142.6 2027/2007</t>
  </si>
  <si>
    <t>30/06/2002</t>
  </si>
  <si>
    <t>31/03/2002</t>
  </si>
  <si>
    <t>30/09/2001</t>
  </si>
  <si>
    <t>31/12/2001</t>
  </si>
  <si>
    <t>28/06/2001</t>
  </si>
  <si>
    <t>31/12/2000</t>
  </si>
  <si>
    <t>29/03/2001</t>
  </si>
  <si>
    <t>חוצה ישראל 1 2027/2007 %7142.6</t>
  </si>
  <si>
    <t>30/03/2000</t>
  </si>
  <si>
    <t>קווים הצטיידות משיכה 3 84.3% 26/17</t>
  </si>
  <si>
    <t>A-</t>
  </si>
  <si>
    <t>13/12/2016</t>
  </si>
  <si>
    <t>שירותים</t>
  </si>
  <si>
    <t>עסקת קווים מסלול הצטיידות קבועה</t>
  </si>
  <si>
    <t>11/07/2016</t>
  </si>
  <si>
    <t>הלוואה קווים מס 2 %94.3 2026/17(פסג</t>
  </si>
  <si>
    <t>06/12/2016</t>
  </si>
  <si>
    <t>קווים מסלול מיחזור קבועה 2024/16</t>
  </si>
  <si>
    <t>15/05/2016</t>
  </si>
  <si>
    <t>16/24 2.2% קווים מסל' מיחזור פריים</t>
  </si>
  <si>
    <t>14/04/2016</t>
  </si>
  <si>
    <t>קווים מסלול הצטיידות צמודה 2026/16</t>
  </si>
  <si>
    <t>31/05/2016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</si>
  <si>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</si>
  <si>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</si>
  <si>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</si>
  <si>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</si>
  <si>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</si>
  <si>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</si>
  <si>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</si>
  <si>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</si>
  <si>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</si>
  <si>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>ש"ח</t>
  </si>
  <si>
    <t xml:space="preserve">סה"כ פקדונות מעל 3 חודשים </t>
  </si>
  <si>
    <t>סה"כ צמוד למדד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</si>
  <si>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</si>
  <si>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</si>
  <si>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</si>
  <si>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</si>
  <si>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</si>
  <si>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</si>
  <si>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</si>
  <si>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</si>
  <si>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</si>
  <si>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</si>
  <si>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</si>
  <si>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</si>
  <si>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</si>
  <si>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>1.ז. השקעה בחברות מוחזקות</t>
  </si>
  <si>
    <t>שם המדרג</t>
  </si>
  <si>
    <t>שעור הריבית</t>
  </si>
  <si>
    <t>תשואה לפדיון</t>
  </si>
  <si>
    <t>סה"כ השקעה בחברות מוחזקות</t>
  </si>
  <si>
    <t>1.ח. השקעות אחרות</t>
  </si>
  <si>
    <t>סה"כ השקעות אחרות</t>
  </si>
  <si>
    <t>1.ט. יתרות התחייבות להשקעה</t>
  </si>
  <si>
    <t>סכום ההתחייבות</t>
  </si>
  <si>
    <t>תאריך סיום ההתחייבות</t>
  </si>
  <si>
    <t>סה'כ יתרות התחייבות להשקעה</t>
  </si>
  <si>
    <t>Windin Capital</t>
  </si>
  <si>
    <t xml:space="preserve">30/06/2030 </t>
  </si>
  <si>
    <t>Madison Realty Capital Debt V</t>
  </si>
  <si>
    <t xml:space="preserve">30/04/2026 </t>
  </si>
  <si>
    <t>אייפקס</t>
  </si>
  <si>
    <t xml:space="preserve">26/11/2024 </t>
  </si>
  <si>
    <t xml:space="preserve">30/11/2024 </t>
  </si>
  <si>
    <t>אלקטרה נדלן 2</t>
  </si>
  <si>
    <t xml:space="preserve">31/05/2023 </t>
  </si>
  <si>
    <t>בלו אטלנטיק פרטנרס 2</t>
  </si>
  <si>
    <t xml:space="preserve">31/07/2027 </t>
  </si>
  <si>
    <t>דובר 10</t>
  </si>
  <si>
    <t xml:space="preserve">31/12/2029 </t>
  </si>
  <si>
    <t>המילטון ליין 4</t>
  </si>
  <si>
    <t xml:space="preserve">30/04/2029 </t>
  </si>
  <si>
    <t>וינטאג' 5 אקסס</t>
  </si>
  <si>
    <t xml:space="preserve">31/07/2031 </t>
  </si>
  <si>
    <t>פורמה</t>
  </si>
  <si>
    <t xml:space="preserve">31/07/2025 </t>
  </si>
  <si>
    <t>קלירמארק 3</t>
  </si>
  <si>
    <t xml:space="preserve">31/10/2027 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</si>
  <si>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</si>
  <si>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</si>
  <si>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</si>
  <si>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</si>
  <si>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</si>
  <si>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</si>
  <si>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2.ב. אג"ח קונצרני לא סחיר</t>
  </si>
  <si>
    <t>סה"כ אג"ח קונצרני לא סחיר</t>
  </si>
  <si>
    <t>בישראל</t>
  </si>
  <si>
    <t>2.ג. מסגרות אשראי מנוצלות ללווים</t>
  </si>
  <si>
    <t>סה"כ מסגרת אשראי מנוצלות ללווים</t>
  </si>
  <si>
    <t xml:space="preserve">סה"כ חברות זרות בחו"ל </t>
  </si>
  <si>
    <t>אולר-יר אגח ה</t>
  </si>
  <si>
    <t>מניות אלון דלק לא סחירה</t>
  </si>
  <si>
    <t>מניה ATERIAN INC</t>
  </si>
  <si>
    <t>מניה Scoutcam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</si>
</sst>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%"/>
  </numFmts>
  <fonts count="75" x14ac:knownFonts="1">
    <font>
      <sz val="11"/>
      <color indexed="8"/>
      <name val="Arial"/>
      <family val="2"/>
      <scheme val="minor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u/>
      <sz val="8"/>
      <color indexed="12"/>
      <name val="TAHOMA"/>
    </font>
    <font>
      <b/>
      <sz val="8"/>
      <name val="TAHOMA"/>
    </font>
    <font>
      <b/>
      <sz val="8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sz val="8"/>
      <name val="TAHOMA"/>
    </font>
    <font>
      <b/>
      <sz val="8"/>
      <name val="TAHOMA"/>
    </font>
    <font>
      <b/>
      <sz val="10"/>
      <name val="TAHOMA"/>
    </font>
    <font>
      <b/>
      <sz val="8"/>
      <name val="TAHOMA"/>
    </font>
    <font>
      <b/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none">
        <fgColor indexed="9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 readingOrder="2"/>
    </xf>
    <xf numFmtId="0" fontId="4" fillId="4" borderId="1" xfId="0" applyFont="1" applyFill="1" applyBorder="1" applyAlignment="1">
      <alignment horizontal="right" wrapText="1"/>
    </xf>
    <xf numFmtId="0" fontId="5" fillId="0" borderId="0" xfId="0" applyFont="1" applyAlignment="1">
      <alignment horizontal="center"/>
    </xf>
    <xf numFmtId="4" fontId="6" fillId="4" borderId="1" xfId="0" applyNumberFormat="1" applyFont="1" applyFill="1" applyBorder="1" applyAlignment="1">
      <alignment horizontal="right"/>
    </xf>
    <xf numFmtId="164" fontId="7" fillId="4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3" borderId="0" xfId="0" applyFont="1" applyFill="1" applyAlignment="1">
      <alignment horizontal="right" wrapText="1" readingOrder="2"/>
    </xf>
    <xf numFmtId="0" fontId="38" fillId="4" borderId="0" xfId="0" applyFont="1" applyFill="1" applyAlignment="1">
      <alignment horizontal="right"/>
    </xf>
    <xf numFmtId="164" fontId="39" fillId="2" borderId="0" xfId="0" applyNumberFormat="1" applyFont="1" applyFill="1" applyAlignment="1">
      <alignment horizontal="right"/>
    </xf>
    <xf numFmtId="4" fontId="40" fillId="2" borderId="0" xfId="0" applyNumberFormat="1" applyFont="1" applyFill="1" applyAlignment="1">
      <alignment horizontal="right"/>
    </xf>
    <xf numFmtId="0" fontId="41" fillId="4" borderId="1" xfId="0" applyFont="1" applyFill="1" applyBorder="1" applyAlignment="1">
      <alignment horizontal="right" wrapText="1"/>
    </xf>
    <xf numFmtId="1" fontId="42" fillId="4" borderId="1" xfId="0" applyNumberFormat="1" applyFont="1" applyFill="1" applyBorder="1" applyAlignment="1" applyProtection="1">
      <alignment horizontal="right"/>
      <protection locked="0"/>
    </xf>
    <xf numFmtId="164" fontId="43" fillId="4" borderId="1" xfId="0" applyNumberFormat="1" applyFont="1" applyFill="1" applyBorder="1" applyAlignment="1">
      <alignment horizontal="right"/>
    </xf>
    <xf numFmtId="4" fontId="44" fillId="4" borderId="1" xfId="0" applyNumberFormat="1" applyFont="1" applyFill="1" applyBorder="1" applyAlignment="1">
      <alignment horizontal="right"/>
    </xf>
    <xf numFmtId="164" fontId="49" fillId="2" borderId="0" xfId="0" applyNumberFormat="1" applyFont="1" applyFill="1" applyAlignment="1">
      <alignment horizontal="right"/>
    </xf>
    <xf numFmtId="0" fontId="37" fillId="0" borderId="0" xfId="0" applyFont="1" applyAlignment="1">
      <alignment horizontal="center" wrapText="1"/>
    </xf>
    <xf numFmtId="0" fontId="0" fillId="0" borderId="0" xfId="0"/>
    <xf numFmtId="0" fontId="45" fillId="0" borderId="0" xfId="0" applyFont="1" applyAlignment="1">
      <alignment horizontal="center" wrapText="1"/>
    </xf>
    <xf numFmtId="0" fontId="46" fillId="0" borderId="0" xfId="0" applyFont="1" applyAlignment="1">
      <alignment horizontal="center" wrapText="1"/>
    </xf>
    <xf numFmtId="0" fontId="47" fillId="0" borderId="0" xfId="0" applyFont="1" applyAlignment="1">
      <alignment horizontal="center" wrapText="1"/>
    </xf>
    <xf numFmtId="0" fontId="48" fillId="0" borderId="0" xfId="0" applyFont="1" applyAlignment="1">
      <alignment horizontal="center" wrapText="1"/>
    </xf>
    <xf numFmtId="0" fontId="50" fillId="0" borderId="0" xfId="0" applyFont="1" applyAlignment="1">
      <alignment horizontal="center" wrapText="1"/>
    </xf>
    <xf numFmtId="0" fontId="51" fillId="0" borderId="0" xfId="0" applyFont="1" applyAlignment="1">
      <alignment horizontal="center" wrapText="1"/>
    </xf>
    <xf numFmtId="0" fontId="52" fillId="0" borderId="0" xfId="0" applyFont="1" applyAlignment="1">
      <alignment horizontal="center" wrapText="1"/>
    </xf>
    <xf numFmtId="0" fontId="53" fillId="0" borderId="0" xfId="0" applyFont="1" applyAlignment="1">
      <alignment horizontal="center" wrapText="1"/>
    </xf>
    <xf numFmtId="0" fontId="54" fillId="0" borderId="0" xfId="0" applyFont="1" applyAlignment="1">
      <alignment horizontal="center" wrapText="1"/>
    </xf>
    <xf numFmtId="0" fontId="55" fillId="0" borderId="0" xfId="0" applyFont="1" applyAlignment="1">
      <alignment horizontal="center" wrapText="1"/>
    </xf>
    <xf numFmtId="0" fontId="56" fillId="0" borderId="0" xfId="0" applyFont="1" applyAlignment="1">
      <alignment horizontal="center" wrapText="1"/>
    </xf>
    <xf numFmtId="0" fontId="57" fillId="0" borderId="0" xfId="0" applyFont="1" applyAlignment="1">
      <alignment horizontal="center" wrapText="1"/>
    </xf>
    <xf numFmtId="0" fontId="58" fillId="0" borderId="0" xfId="0" applyFont="1" applyAlignment="1">
      <alignment horizontal="center" wrapText="1"/>
    </xf>
    <xf numFmtId="0" fontId="59" fillId="0" borderId="0" xfId="0" applyFont="1" applyAlignment="1">
      <alignment horizontal="center" wrapText="1"/>
    </xf>
    <xf numFmtId="0" fontId="60" fillId="0" borderId="0" xfId="0" applyFont="1" applyAlignment="1">
      <alignment horizontal="center" wrapText="1"/>
    </xf>
    <xf numFmtId="0" fontId="61" fillId="0" borderId="0" xfId="0" applyFont="1" applyAlignment="1">
      <alignment horizontal="center" wrapText="1"/>
    </xf>
    <xf numFmtId="0" fontId="62" fillId="0" borderId="0" xfId="0" applyFont="1" applyAlignment="1">
      <alignment horizontal="center" wrapText="1"/>
    </xf>
    <xf numFmtId="0" fontId="63" fillId="0" borderId="0" xfId="0" applyFont="1" applyAlignment="1">
      <alignment horizontal="center" wrapText="1"/>
    </xf>
    <xf numFmtId="0" fontId="64" fillId="0" borderId="0" xfId="0" applyFont="1" applyAlignment="1">
      <alignment horizontal="center" wrapText="1"/>
    </xf>
    <xf numFmtId="0" fontId="65" fillId="0" borderId="0" xfId="0" applyFont="1" applyAlignment="1">
      <alignment horizontal="center" wrapText="1"/>
    </xf>
    <xf numFmtId="0" fontId="66" fillId="0" borderId="0" xfId="0" applyFont="1" applyAlignment="1">
      <alignment horizontal="center" wrapText="1"/>
    </xf>
    <xf numFmtId="0" fontId="67" fillId="0" borderId="0" xfId="0" applyFont="1" applyAlignment="1">
      <alignment horizontal="center" wrapText="1"/>
    </xf>
    <xf numFmtId="0" fontId="68" fillId="0" borderId="0" xfId="0" applyFont="1" applyAlignment="1">
      <alignment horizontal="center" wrapText="1"/>
    </xf>
    <xf numFmtId="0" fontId="69" fillId="0" borderId="0" xfId="0" applyFont="1" applyAlignment="1">
      <alignment horizontal="center" wrapText="1"/>
    </xf>
    <xf numFmtId="0" fontId="70" fillId="0" borderId="0" xfId="0" applyFont="1" applyAlignment="1">
      <alignment horizontal="center" wrapText="1"/>
    </xf>
    <xf numFmtId="0" fontId="71" fillId="0" borderId="0" xfId="0" applyFont="1" applyAlignment="1">
      <alignment horizontal="center" wrapText="1"/>
    </xf>
    <xf numFmtId="0" fontId="72" fillId="0" borderId="0" xfId="0" applyFont="1" applyAlignment="1">
      <alignment horizontal="center" wrapText="1"/>
    </xf>
    <xf numFmtId="0" fontId="73" fillId="0" borderId="0" xfId="0" applyFont="1" applyAlignment="1">
      <alignment horizontal="center" wrapText="1"/>
    </xf>
    <xf numFmtId="0" fontId="74" fillId="0" borderId="0" xfId="0" applyFont="1" applyAlignment="1">
      <alignment horizontal="center" wrapText="1"/>
    </xf>
    <xf numFmtId="0" fontId="41" fillId="4" borderId="1" xfId="0" applyFont="1" applyFill="1" applyBorder="1" applyAlignment="1">
      <alignment wrapText="1"/>
    </xf>
    <xf numFmtId="0" fontId="1" fillId="2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1"/>
  <sheetViews>
    <sheetView rightToLeft="1" tabSelected="1" topLeftCell="A10" workbookViewId="0">
      <selection activeCell="C35" sqref="C35"/>
    </sheetView>
  </sheetViews>
  <sheetFormatPr defaultRowHeight="14.25" x14ac:dyDescent="0.2"/>
  <cols>
    <col min="1" max="1" width="5" customWidth="1"/>
    <col min="2" max="2" width="34" customWidth="1"/>
    <col min="3" max="3" width="14" customWidth="1"/>
    <col min="4" max="4" width="19" customWidth="1"/>
  </cols>
  <sheetData>
    <row r="1" spans="1:6" x14ac:dyDescent="0.2">
      <c r="B1" s="37" t="s">
        <v>0</v>
      </c>
      <c r="C1" s="37" t="s">
        <v>1</v>
      </c>
      <c r="F1" s="45" t="s">
        <v>2</v>
      </c>
    </row>
    <row r="2" spans="1:6" x14ac:dyDescent="0.2">
      <c r="B2" s="37" t="s">
        <v>3</v>
      </c>
      <c r="C2" s="37" t="s">
        <v>4</v>
      </c>
      <c r="F2" s="45" t="s">
        <v>2</v>
      </c>
    </row>
    <row r="3" spans="1:6" x14ac:dyDescent="0.2">
      <c r="B3" s="37" t="s">
        <v>5</v>
      </c>
      <c r="C3" s="37" t="s">
        <v>6</v>
      </c>
      <c r="F3" s="45" t="s">
        <v>2</v>
      </c>
    </row>
    <row r="4" spans="1:6" x14ac:dyDescent="0.2">
      <c r="B4" s="37" t="s">
        <v>7</v>
      </c>
      <c r="C4" s="37">
        <v>294</v>
      </c>
      <c r="F4" s="45" t="s">
        <v>2</v>
      </c>
    </row>
    <row r="5" spans="1:6" x14ac:dyDescent="0.2">
      <c r="B5" s="45" t="s">
        <v>8</v>
      </c>
      <c r="C5" s="46"/>
      <c r="D5" s="46"/>
      <c r="F5" s="45" t="s">
        <v>2</v>
      </c>
    </row>
    <row r="6" spans="1:6" x14ac:dyDescent="0.2">
      <c r="B6" s="1" t="s">
        <v>9</v>
      </c>
      <c r="C6" s="1" t="s">
        <v>10</v>
      </c>
      <c r="D6" s="1" t="s">
        <v>10</v>
      </c>
      <c r="E6" s="45" t="s">
        <v>11</v>
      </c>
      <c r="F6" s="45" t="s">
        <v>2</v>
      </c>
    </row>
    <row r="7" spans="1:6" x14ac:dyDescent="0.2">
      <c r="B7" s="1" t="s">
        <v>10</v>
      </c>
      <c r="C7" s="2" t="s">
        <v>12</v>
      </c>
      <c r="D7" s="2" t="s">
        <v>13</v>
      </c>
      <c r="E7" s="45" t="s">
        <v>11</v>
      </c>
      <c r="F7" s="45" t="s">
        <v>2</v>
      </c>
    </row>
    <row r="8" spans="1:6" x14ac:dyDescent="0.2">
      <c r="B8" s="1" t="s">
        <v>10</v>
      </c>
      <c r="C8" s="2" t="s">
        <v>14</v>
      </c>
      <c r="D8" s="2" t="s">
        <v>15</v>
      </c>
      <c r="E8" s="45" t="s">
        <v>11</v>
      </c>
      <c r="F8" s="45" t="s">
        <v>2</v>
      </c>
    </row>
    <row r="9" spans="1:6" x14ac:dyDescent="0.2">
      <c r="B9" s="1" t="s">
        <v>10</v>
      </c>
      <c r="C9" s="2" t="s">
        <v>16</v>
      </c>
      <c r="D9" s="2" t="s">
        <v>17</v>
      </c>
      <c r="E9" s="45" t="s">
        <v>11</v>
      </c>
      <c r="F9" s="45" t="s">
        <v>2</v>
      </c>
    </row>
    <row r="10" spans="1:6" x14ac:dyDescent="0.2">
      <c r="B10" s="3" t="s">
        <v>18</v>
      </c>
      <c r="C10" s="4" t="s">
        <v>10</v>
      </c>
      <c r="D10" s="4" t="s">
        <v>10</v>
      </c>
      <c r="E10" s="45" t="s">
        <v>11</v>
      </c>
      <c r="F10" s="45" t="s">
        <v>2</v>
      </c>
    </row>
    <row r="11" spans="1:6" x14ac:dyDescent="0.2">
      <c r="A11" s="5" t="s">
        <v>19</v>
      </c>
      <c r="B11" s="1" t="s">
        <v>20</v>
      </c>
      <c r="C11" s="6">
        <v>9577.43</v>
      </c>
      <c r="D11" s="7">
        <v>2.98E-2</v>
      </c>
      <c r="E11" s="45" t="s">
        <v>11</v>
      </c>
      <c r="F11" s="45" t="s">
        <v>2</v>
      </c>
    </row>
    <row r="12" spans="1:6" x14ac:dyDescent="0.2">
      <c r="B12" s="1" t="s">
        <v>21</v>
      </c>
      <c r="C12" s="4" t="s">
        <v>10</v>
      </c>
      <c r="D12" s="4" t="s">
        <v>10</v>
      </c>
      <c r="E12" s="45" t="s">
        <v>11</v>
      </c>
      <c r="F12" s="45" t="s">
        <v>2</v>
      </c>
    </row>
    <row r="13" spans="1:6" x14ac:dyDescent="0.2">
      <c r="A13" s="8" t="s">
        <v>19</v>
      </c>
      <c r="B13" s="1" t="s">
        <v>22</v>
      </c>
      <c r="C13" s="6">
        <v>63621.07</v>
      </c>
      <c r="D13" s="7">
        <v>0.1981</v>
      </c>
      <c r="E13" s="45" t="s">
        <v>11</v>
      </c>
      <c r="F13" s="45" t="s">
        <v>2</v>
      </c>
    </row>
    <row r="14" spans="1:6" x14ac:dyDescent="0.2">
      <c r="A14" s="9" t="s">
        <v>19</v>
      </c>
      <c r="B14" s="1" t="s">
        <v>23</v>
      </c>
      <c r="C14" s="6">
        <v>0</v>
      </c>
      <c r="D14" s="7">
        <v>0</v>
      </c>
      <c r="E14" s="45" t="s">
        <v>11</v>
      </c>
      <c r="F14" s="45" t="s">
        <v>2</v>
      </c>
    </row>
    <row r="15" spans="1:6" x14ac:dyDescent="0.2">
      <c r="A15" s="10" t="s">
        <v>19</v>
      </c>
      <c r="B15" s="1" t="s">
        <v>24</v>
      </c>
      <c r="C15" s="6">
        <v>49669.25</v>
      </c>
      <c r="D15" s="7">
        <v>0.15459999999999999</v>
      </c>
      <c r="E15" s="45" t="s">
        <v>11</v>
      </c>
      <c r="F15" s="45" t="s">
        <v>2</v>
      </c>
    </row>
    <row r="16" spans="1:6" x14ac:dyDescent="0.2">
      <c r="A16" s="11" t="s">
        <v>19</v>
      </c>
      <c r="B16" s="1" t="s">
        <v>25</v>
      </c>
      <c r="C16" s="6">
        <v>51500</v>
      </c>
      <c r="D16" s="7">
        <v>0.1603</v>
      </c>
      <c r="E16" s="45" t="s">
        <v>11</v>
      </c>
      <c r="F16" s="45" t="s">
        <v>2</v>
      </c>
    </row>
    <row r="17" spans="1:6" x14ac:dyDescent="0.2">
      <c r="A17" s="12" t="s">
        <v>19</v>
      </c>
      <c r="B17" s="1" t="s">
        <v>26</v>
      </c>
      <c r="C17" s="6">
        <v>101814.35</v>
      </c>
      <c r="D17" s="7">
        <v>0.317</v>
      </c>
      <c r="E17" s="45" t="s">
        <v>11</v>
      </c>
      <c r="F17" s="45" t="s">
        <v>2</v>
      </c>
    </row>
    <row r="18" spans="1:6" x14ac:dyDescent="0.2">
      <c r="A18" s="13" t="s">
        <v>19</v>
      </c>
      <c r="B18" s="1" t="s">
        <v>27</v>
      </c>
      <c r="C18" s="6">
        <v>4695.16</v>
      </c>
      <c r="D18" s="7">
        <v>1.46E-2</v>
      </c>
      <c r="E18" s="45" t="s">
        <v>11</v>
      </c>
      <c r="F18" s="45" t="s">
        <v>2</v>
      </c>
    </row>
    <row r="19" spans="1:6" x14ac:dyDescent="0.2">
      <c r="A19" s="14" t="s">
        <v>19</v>
      </c>
      <c r="B19" s="1" t="s">
        <v>28</v>
      </c>
      <c r="C19" s="6">
        <v>37.909999999999997</v>
      </c>
      <c r="D19" s="7">
        <v>1E-4</v>
      </c>
      <c r="E19" s="45" t="s">
        <v>11</v>
      </c>
      <c r="F19" s="45" t="s">
        <v>2</v>
      </c>
    </row>
    <row r="20" spans="1:6" x14ac:dyDescent="0.2">
      <c r="A20" s="15" t="s">
        <v>19</v>
      </c>
      <c r="B20" s="1" t="s">
        <v>29</v>
      </c>
      <c r="C20" s="6">
        <v>0</v>
      </c>
      <c r="D20" s="7">
        <v>0</v>
      </c>
      <c r="E20" s="45" t="s">
        <v>11</v>
      </c>
      <c r="F20" s="45" t="s">
        <v>2</v>
      </c>
    </row>
    <row r="21" spans="1:6" x14ac:dyDescent="0.2">
      <c r="A21" s="16" t="s">
        <v>19</v>
      </c>
      <c r="B21" s="1" t="s">
        <v>30</v>
      </c>
      <c r="C21" s="6">
        <v>0</v>
      </c>
      <c r="D21" s="7">
        <v>0</v>
      </c>
      <c r="E21" s="45" t="s">
        <v>11</v>
      </c>
      <c r="F21" s="45" t="s">
        <v>2</v>
      </c>
    </row>
    <row r="22" spans="1:6" x14ac:dyDescent="0.2">
      <c r="A22" s="17" t="s">
        <v>19</v>
      </c>
      <c r="B22" s="1" t="s">
        <v>31</v>
      </c>
      <c r="C22" s="6">
        <v>640.4</v>
      </c>
      <c r="D22" s="7">
        <v>2E-3</v>
      </c>
      <c r="E22" s="45" t="s">
        <v>11</v>
      </c>
      <c r="F22" s="45" t="s">
        <v>2</v>
      </c>
    </row>
    <row r="23" spans="1:6" x14ac:dyDescent="0.2">
      <c r="B23" s="1" t="s">
        <v>32</v>
      </c>
      <c r="C23" s="4" t="s">
        <v>10</v>
      </c>
      <c r="D23" s="4" t="s">
        <v>10</v>
      </c>
      <c r="E23" s="45" t="s">
        <v>11</v>
      </c>
      <c r="F23" s="45" t="s">
        <v>2</v>
      </c>
    </row>
    <row r="24" spans="1:6" x14ac:dyDescent="0.2">
      <c r="A24" s="18" t="s">
        <v>19</v>
      </c>
      <c r="B24" s="1" t="s">
        <v>22</v>
      </c>
      <c r="C24" s="6">
        <v>0</v>
      </c>
      <c r="D24" s="7">
        <v>0</v>
      </c>
      <c r="E24" s="45" t="s">
        <v>11</v>
      </c>
      <c r="F24" s="45" t="s">
        <v>2</v>
      </c>
    </row>
    <row r="25" spans="1:6" x14ac:dyDescent="0.2">
      <c r="A25" s="19" t="s">
        <v>19</v>
      </c>
      <c r="B25" s="1" t="s">
        <v>23</v>
      </c>
      <c r="C25" s="6">
        <v>0</v>
      </c>
      <c r="D25" s="7">
        <v>0</v>
      </c>
      <c r="E25" s="45" t="s">
        <v>11</v>
      </c>
      <c r="F25" s="45" t="s">
        <v>2</v>
      </c>
    </row>
    <row r="26" spans="1:6" x14ac:dyDescent="0.2">
      <c r="A26" s="20" t="s">
        <v>19</v>
      </c>
      <c r="B26" s="1" t="s">
        <v>24</v>
      </c>
      <c r="C26" s="6">
        <v>381.95</v>
      </c>
      <c r="D26" s="7">
        <v>1.1999999999999999E-3</v>
      </c>
      <c r="E26" s="45" t="s">
        <v>11</v>
      </c>
      <c r="F26" s="45" t="s">
        <v>2</v>
      </c>
    </row>
    <row r="27" spans="1:6" x14ac:dyDescent="0.2">
      <c r="A27" s="21" t="s">
        <v>19</v>
      </c>
      <c r="B27" s="1" t="s">
        <v>25</v>
      </c>
      <c r="C27" s="6">
        <v>182.81</v>
      </c>
      <c r="D27" s="7">
        <v>5.9999999999999995E-4</v>
      </c>
      <c r="E27" s="45" t="s">
        <v>11</v>
      </c>
      <c r="F27" s="45" t="s">
        <v>2</v>
      </c>
    </row>
    <row r="28" spans="1:6" x14ac:dyDescent="0.2">
      <c r="A28" s="22" t="s">
        <v>19</v>
      </c>
      <c r="B28" s="1" t="s">
        <v>33</v>
      </c>
      <c r="C28" s="6">
        <v>27222.15</v>
      </c>
      <c r="D28" s="7">
        <v>8.4699999999999998E-2</v>
      </c>
      <c r="E28" s="45" t="s">
        <v>11</v>
      </c>
      <c r="F28" s="45" t="s">
        <v>2</v>
      </c>
    </row>
    <row r="29" spans="1:6" x14ac:dyDescent="0.2">
      <c r="A29" s="23" t="s">
        <v>19</v>
      </c>
      <c r="B29" s="1" t="s">
        <v>34</v>
      </c>
      <c r="C29" s="6">
        <v>0</v>
      </c>
      <c r="D29" s="7">
        <v>0</v>
      </c>
      <c r="E29" s="45" t="s">
        <v>11</v>
      </c>
      <c r="F29" s="45" t="s">
        <v>2</v>
      </c>
    </row>
    <row r="30" spans="1:6" x14ac:dyDescent="0.2">
      <c r="A30" s="24" t="s">
        <v>19</v>
      </c>
      <c r="B30" s="1" t="s">
        <v>35</v>
      </c>
      <c r="C30" s="6">
        <v>0</v>
      </c>
      <c r="D30" s="7">
        <v>0</v>
      </c>
      <c r="E30" s="45" t="s">
        <v>11</v>
      </c>
      <c r="F30" s="45" t="s">
        <v>2</v>
      </c>
    </row>
    <row r="31" spans="1:6" x14ac:dyDescent="0.2">
      <c r="A31" s="25" t="s">
        <v>19</v>
      </c>
      <c r="B31" s="1" t="s">
        <v>36</v>
      </c>
      <c r="C31" s="6">
        <v>-522.29999999999995</v>
      </c>
      <c r="D31" s="7">
        <v>-1.6000000000000001E-3</v>
      </c>
      <c r="E31" s="45" t="s">
        <v>11</v>
      </c>
      <c r="F31" s="45" t="s">
        <v>2</v>
      </c>
    </row>
    <row r="32" spans="1:6" x14ac:dyDescent="0.2">
      <c r="A32" s="26" t="s">
        <v>19</v>
      </c>
      <c r="B32" s="1" t="s">
        <v>37</v>
      </c>
      <c r="C32" s="6">
        <v>0</v>
      </c>
      <c r="D32" s="7">
        <v>0</v>
      </c>
      <c r="E32" s="45" t="s">
        <v>11</v>
      </c>
      <c r="F32" s="45" t="s">
        <v>2</v>
      </c>
    </row>
    <row r="33" spans="1:6" x14ac:dyDescent="0.2">
      <c r="A33" s="27" t="s">
        <v>19</v>
      </c>
      <c r="B33" s="1" t="s">
        <v>38</v>
      </c>
      <c r="C33" s="6">
        <v>12401.59</v>
      </c>
      <c r="D33" s="7">
        <v>3.8600000000000002E-2</v>
      </c>
      <c r="E33" s="45" t="s">
        <v>11</v>
      </c>
      <c r="F33" s="45" t="s">
        <v>2</v>
      </c>
    </row>
    <row r="34" spans="1:6" x14ac:dyDescent="0.2">
      <c r="A34" s="28" t="s">
        <v>19</v>
      </c>
      <c r="B34" s="1" t="s">
        <v>39</v>
      </c>
      <c r="C34" s="6">
        <v>0</v>
      </c>
      <c r="D34" s="7">
        <v>0</v>
      </c>
      <c r="E34" s="45" t="s">
        <v>11</v>
      </c>
      <c r="F34" s="45" t="s">
        <v>2</v>
      </c>
    </row>
    <row r="35" spans="1:6" x14ac:dyDescent="0.2">
      <c r="A35" s="29" t="s">
        <v>19</v>
      </c>
      <c r="B35" s="1" t="s">
        <v>40</v>
      </c>
      <c r="C35" s="6">
        <v>0</v>
      </c>
      <c r="D35" s="7">
        <v>0</v>
      </c>
      <c r="E35" s="45" t="s">
        <v>11</v>
      </c>
      <c r="F35" s="45" t="s">
        <v>2</v>
      </c>
    </row>
    <row r="36" spans="1:6" x14ac:dyDescent="0.2">
      <c r="A36" s="30" t="s">
        <v>19</v>
      </c>
      <c r="B36" s="1" t="s">
        <v>41</v>
      </c>
      <c r="C36" s="6">
        <v>0</v>
      </c>
      <c r="D36" s="7">
        <v>0</v>
      </c>
      <c r="E36" s="45" t="s">
        <v>11</v>
      </c>
      <c r="F36" s="45" t="s">
        <v>2</v>
      </c>
    </row>
    <row r="37" spans="1:6" x14ac:dyDescent="0.2">
      <c r="A37" s="31" t="s">
        <v>19</v>
      </c>
      <c r="B37" s="1" t="s">
        <v>42</v>
      </c>
      <c r="C37" s="6">
        <v>0</v>
      </c>
      <c r="D37" s="7">
        <v>0</v>
      </c>
      <c r="E37" s="45" t="s">
        <v>11</v>
      </c>
      <c r="F37" s="45" t="s">
        <v>2</v>
      </c>
    </row>
    <row r="38" spans="1:6" x14ac:dyDescent="0.2">
      <c r="B38" s="3" t="s">
        <v>43</v>
      </c>
      <c r="C38" s="4" t="s">
        <v>10</v>
      </c>
      <c r="D38" s="4" t="s">
        <v>10</v>
      </c>
      <c r="E38" s="45" t="s">
        <v>11</v>
      </c>
      <c r="F38" s="45" t="s">
        <v>2</v>
      </c>
    </row>
    <row r="39" spans="1:6" x14ac:dyDescent="0.2">
      <c r="A39" s="32" t="s">
        <v>19</v>
      </c>
      <c r="B39" s="1" t="s">
        <v>44</v>
      </c>
      <c r="C39" s="6">
        <v>0</v>
      </c>
      <c r="D39" s="7">
        <v>0</v>
      </c>
      <c r="E39" s="45" t="s">
        <v>11</v>
      </c>
      <c r="F39" s="45" t="s">
        <v>2</v>
      </c>
    </row>
    <row r="40" spans="1:6" x14ac:dyDescent="0.2">
      <c r="A40" s="33" t="s">
        <v>19</v>
      </c>
      <c r="B40" s="1" t="s">
        <v>45</v>
      </c>
      <c r="C40" s="6">
        <v>0</v>
      </c>
      <c r="D40" s="7">
        <v>0</v>
      </c>
      <c r="E40" s="45" t="s">
        <v>11</v>
      </c>
      <c r="F40" s="45" t="s">
        <v>2</v>
      </c>
    </row>
    <row r="41" spans="1:6" x14ac:dyDescent="0.2">
      <c r="A41" s="34" t="s">
        <v>19</v>
      </c>
      <c r="B41" s="1" t="s">
        <v>46</v>
      </c>
      <c r="C41" s="6">
        <v>0</v>
      </c>
      <c r="D41" s="7">
        <v>0</v>
      </c>
      <c r="E41" s="45" t="s">
        <v>11</v>
      </c>
      <c r="F41" s="45" t="s">
        <v>2</v>
      </c>
    </row>
    <row r="42" spans="1:6" x14ac:dyDescent="0.2">
      <c r="B42" s="1" t="s">
        <v>47</v>
      </c>
      <c r="C42" s="6">
        <v>321221.77</v>
      </c>
      <c r="D42" s="7">
        <v>1</v>
      </c>
      <c r="E42" s="45" t="s">
        <v>11</v>
      </c>
      <c r="F42" s="45" t="s">
        <v>2</v>
      </c>
    </row>
    <row r="43" spans="1:6" x14ac:dyDescent="0.2">
      <c r="A43" s="35" t="s">
        <v>19</v>
      </c>
      <c r="B43" s="1" t="s">
        <v>48</v>
      </c>
      <c r="C43" s="6">
        <v>7700.85</v>
      </c>
      <c r="D43" s="4" t="s">
        <v>10</v>
      </c>
      <c r="E43" s="45" t="s">
        <v>11</v>
      </c>
      <c r="F43" s="45" t="s">
        <v>2</v>
      </c>
    </row>
    <row r="44" spans="1:6" x14ac:dyDescent="0.2">
      <c r="B44" s="36" t="s">
        <v>49</v>
      </c>
      <c r="C44" s="4" t="s">
        <v>10</v>
      </c>
      <c r="D44" s="4" t="s">
        <v>10</v>
      </c>
      <c r="E44" s="45" t="s">
        <v>11</v>
      </c>
      <c r="F44" s="45" t="s">
        <v>2</v>
      </c>
    </row>
    <row r="45" spans="1:6" x14ac:dyDescent="0.2">
      <c r="C45" s="1" t="s">
        <v>50</v>
      </c>
      <c r="D45" s="1" t="s">
        <v>51</v>
      </c>
      <c r="E45" s="45" t="s">
        <v>11</v>
      </c>
      <c r="F45" s="45" t="s">
        <v>2</v>
      </c>
    </row>
    <row r="46" spans="1:6" x14ac:dyDescent="0.2">
      <c r="C46" s="1" t="s">
        <v>16</v>
      </c>
      <c r="D46" s="1" t="s">
        <v>17</v>
      </c>
      <c r="E46" s="45" t="s">
        <v>11</v>
      </c>
      <c r="F46" s="45" t="s">
        <v>2</v>
      </c>
    </row>
    <row r="47" spans="1:6" x14ac:dyDescent="0.2">
      <c r="C47" s="4" t="s">
        <v>52</v>
      </c>
      <c r="D47" s="4" t="s">
        <v>53</v>
      </c>
      <c r="E47" s="45" t="s">
        <v>11</v>
      </c>
      <c r="F47" s="45" t="s">
        <v>2</v>
      </c>
    </row>
    <row r="48" spans="1:6" x14ac:dyDescent="0.2">
      <c r="C48" s="4" t="s">
        <v>54</v>
      </c>
      <c r="D48" s="4" t="s">
        <v>55</v>
      </c>
      <c r="E48" s="45" t="s">
        <v>11</v>
      </c>
      <c r="F48" s="45" t="s">
        <v>2</v>
      </c>
    </row>
    <row r="49" spans="2:6" x14ac:dyDescent="0.2">
      <c r="C49" s="4" t="s">
        <v>56</v>
      </c>
      <c r="D49" s="4" t="s">
        <v>57</v>
      </c>
      <c r="E49" s="45" t="s">
        <v>11</v>
      </c>
      <c r="F49" s="45" t="s">
        <v>2</v>
      </c>
    </row>
    <row r="50" spans="2:6" x14ac:dyDescent="0.2">
      <c r="B50" s="45" t="s">
        <v>58</v>
      </c>
      <c r="C50" s="46"/>
      <c r="D50" s="46"/>
    </row>
    <row r="51" spans="2:6" x14ac:dyDescent="0.2">
      <c r="B51" s="45" t="s">
        <v>59</v>
      </c>
      <c r="C51" s="46"/>
      <c r="D51" s="46"/>
    </row>
  </sheetData>
  <mergeCells count="5">
    <mergeCell ref="B5:D5"/>
    <mergeCell ref="B50:D50"/>
    <mergeCell ref="B51:D51"/>
    <mergeCell ref="E6:E49"/>
    <mergeCell ref="F1:F49"/>
  </mergeCells>
  <hyperlinks>
    <hyperlink ref="A11" location="'מזומנים'!A1" display="&lt;&lt;&lt;" xr:uid="{00000000-0004-0000-0000-000000000000}"/>
    <hyperlink ref="A13" location="'תעודות התחייבות ממשלתיות'!A1" display="&lt;&lt;&lt;" xr:uid="{00000000-0004-0000-0000-000001000000}"/>
    <hyperlink ref="A14" location="'תעודות חוב מסחריות'!A1" display="&lt;&lt;&lt;" xr:uid="{00000000-0004-0000-0000-000002000000}"/>
    <hyperlink ref="A15" location="'אג&quot;ח קונצרני'!A1" display="&lt;&lt;&lt;" xr:uid="{00000000-0004-0000-0000-000003000000}"/>
    <hyperlink ref="A16" location="'מניות'!A1" display="&lt;&lt;&lt;" xr:uid="{00000000-0004-0000-0000-000004000000}"/>
    <hyperlink ref="A17" location="'קרנות סל'!A1" display="&lt;&lt;&lt;" xr:uid="{00000000-0004-0000-0000-000005000000}"/>
    <hyperlink ref="A18" location="'קרנות נאמנות'!A1" display="&lt;&lt;&lt;" xr:uid="{00000000-0004-0000-0000-000006000000}"/>
    <hyperlink ref="A19" location="'כתבי אופציה'!A1" display="&lt;&lt;&lt;" xr:uid="{00000000-0004-0000-0000-000007000000}"/>
    <hyperlink ref="A20" location="'אופציות'!A1" display="&lt;&lt;&lt;" xr:uid="{00000000-0004-0000-0000-000008000000}"/>
    <hyperlink ref="A21" location="'חוזים עתידיים'!A1" display="&lt;&lt;&lt;" xr:uid="{00000000-0004-0000-0000-000009000000}"/>
    <hyperlink ref="A22" location="'מוצרים מובנים'!A1" display="&lt;&lt;&lt;" xr:uid="{00000000-0004-0000-0000-00000A000000}"/>
    <hyperlink ref="A24" location="'לא סחיר- תעודות התחייבות ממשלתי'!A1" display="&lt;&lt;&lt;" xr:uid="{00000000-0004-0000-0000-00000B000000}"/>
    <hyperlink ref="A25" location="'לא סחיר - תעודות חוב מסחריות'!A1" display="&lt;&lt;&lt;" xr:uid="{00000000-0004-0000-0000-00000C000000}"/>
    <hyperlink ref="A26" location="'לא סחיר - אג&quot;ח קונצרני'!A1" display="&lt;&lt;&lt;" xr:uid="{00000000-0004-0000-0000-00000D000000}"/>
    <hyperlink ref="A27" location="'לא סחיר - מניות'!A1" display="&lt;&lt;&lt;" xr:uid="{00000000-0004-0000-0000-00000E000000}"/>
    <hyperlink ref="A28" location="'לא סחיר - קרנות השקעה'!A1" display="&lt;&lt;&lt;" xr:uid="{00000000-0004-0000-0000-00000F000000}"/>
    <hyperlink ref="A29" location="'לא סחיר - כתבי אופציה'!A1" display="&lt;&lt;&lt;" xr:uid="{00000000-0004-0000-0000-000010000000}"/>
    <hyperlink ref="A30" location="'לא סחיר - אופציות'!A1" display="&lt;&lt;&lt;" xr:uid="{00000000-0004-0000-0000-000011000000}"/>
    <hyperlink ref="A31" location="'לא סחיר - חוזים עתידיים'!A1" display="&lt;&lt;&lt;" xr:uid="{00000000-0004-0000-0000-000012000000}"/>
    <hyperlink ref="A32" location="'לא סחיר - מוצרים מובנים'!A1" display="&lt;&lt;&lt;" xr:uid="{00000000-0004-0000-0000-000013000000}"/>
    <hyperlink ref="A33" location="'הלוואות'!A1" display="&lt;&lt;&lt;" xr:uid="{00000000-0004-0000-0000-000014000000}"/>
    <hyperlink ref="A34" location="'פקדונות מעל 3 חודשים'!A1" display="&lt;&lt;&lt;" xr:uid="{00000000-0004-0000-0000-000015000000}"/>
    <hyperlink ref="A35" location="'זכויות מקרקעין'!A1" display="&lt;&lt;&lt;" xr:uid="{00000000-0004-0000-0000-000016000000}"/>
    <hyperlink ref="A36" location="'השקעה בחברות מוחזקות'!A1" display="&lt;&lt;&lt;" xr:uid="{00000000-0004-0000-0000-000017000000}"/>
    <hyperlink ref="A37" location="'השקעות אחרות'!A1" display="&lt;&lt;&lt;" xr:uid="{00000000-0004-0000-0000-000018000000}"/>
    <hyperlink ref="A39" location="'עלות מתואמת אג&quot;ח קונצרני סחיר'!A1" display="&lt;&lt;&lt;" xr:uid="{00000000-0004-0000-0000-000019000000}"/>
    <hyperlink ref="A40" location="'עלות מתואמת אג&quot;ח קונצרני ל.סחיר'!A1" display="&lt;&lt;&lt;" xr:uid="{00000000-0004-0000-0000-00001A000000}"/>
    <hyperlink ref="A41" location="'עלות מתואמת מסגרות אשראי ללווים'!A1" display="&lt;&lt;&lt;" xr:uid="{00000000-0004-0000-0000-00001B000000}"/>
    <hyperlink ref="A43" location="'יתרת התחייבות להשקעה'!A1" display="&lt;&lt;&lt;" xr:uid="{00000000-0004-0000-0000-00001C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O28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">
      <c r="B1" s="37" t="s">
        <v>0</v>
      </c>
      <c r="C1" s="37" t="s">
        <v>1</v>
      </c>
      <c r="O1" s="55" t="s">
        <v>2</v>
      </c>
    </row>
    <row r="2" spans="2:15" x14ac:dyDescent="0.2">
      <c r="B2" s="37" t="s">
        <v>3</v>
      </c>
      <c r="C2" s="37" t="s">
        <v>4</v>
      </c>
      <c r="O2" s="55" t="s">
        <v>2</v>
      </c>
    </row>
    <row r="3" spans="2:15" x14ac:dyDescent="0.2">
      <c r="B3" s="37" t="s">
        <v>5</v>
      </c>
      <c r="C3" s="37" t="s">
        <v>6</v>
      </c>
      <c r="O3" s="55" t="s">
        <v>2</v>
      </c>
    </row>
    <row r="4" spans="2:15" x14ac:dyDescent="0.2">
      <c r="B4" s="37" t="s">
        <v>7</v>
      </c>
      <c r="C4" s="37">
        <v>294</v>
      </c>
      <c r="O4" s="55" t="s">
        <v>2</v>
      </c>
    </row>
    <row r="5" spans="2:15" x14ac:dyDescent="0.2">
      <c r="B5" s="55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O5" s="55" t="s">
        <v>2</v>
      </c>
    </row>
    <row r="6" spans="2:15" x14ac:dyDescent="0.2">
      <c r="B6" s="3" t="s">
        <v>100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55" t="s">
        <v>11</v>
      </c>
      <c r="O6" s="55" t="s">
        <v>2</v>
      </c>
    </row>
    <row r="7" spans="2:15" x14ac:dyDescent="0.2">
      <c r="B7" s="3" t="s">
        <v>401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55" t="s">
        <v>11</v>
      </c>
      <c r="O7" s="55" t="s">
        <v>2</v>
      </c>
    </row>
    <row r="8" spans="2:15" x14ac:dyDescent="0.2">
      <c r="B8" s="1" t="s">
        <v>61</v>
      </c>
      <c r="C8" s="1" t="s">
        <v>62</v>
      </c>
      <c r="D8" s="1" t="s">
        <v>102</v>
      </c>
      <c r="E8" s="1" t="s">
        <v>146</v>
      </c>
      <c r="F8" s="1" t="s">
        <v>66</v>
      </c>
      <c r="G8" s="3" t="s">
        <v>105</v>
      </c>
      <c r="H8" s="3" t="s">
        <v>106</v>
      </c>
      <c r="I8" s="1" t="s">
        <v>69</v>
      </c>
      <c r="J8" s="1" t="s">
        <v>147</v>
      </c>
      <c r="K8" s="1" t="s">
        <v>70</v>
      </c>
      <c r="L8" s="1" t="s">
        <v>109</v>
      </c>
      <c r="M8" s="1" t="s">
        <v>10</v>
      </c>
      <c r="N8" s="55" t="s">
        <v>11</v>
      </c>
      <c r="O8" s="55" t="s">
        <v>2</v>
      </c>
    </row>
    <row r="9" spans="2:15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111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55" t="s">
        <v>11</v>
      </c>
      <c r="O9" s="55" t="s">
        <v>2</v>
      </c>
    </row>
    <row r="10" spans="2:15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10</v>
      </c>
      <c r="N10" s="55" t="s">
        <v>11</v>
      </c>
      <c r="O10" s="55" t="s">
        <v>2</v>
      </c>
    </row>
    <row r="11" spans="2:15" x14ac:dyDescent="0.2">
      <c r="B11" s="1" t="s">
        <v>402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9">
        <v>0</v>
      </c>
      <c r="J11" s="1" t="s">
        <v>10</v>
      </c>
      <c r="K11" s="38">
        <v>0</v>
      </c>
      <c r="L11" s="38">
        <v>0</v>
      </c>
      <c r="M11" s="1" t="s">
        <v>10</v>
      </c>
      <c r="N11" s="55" t="s">
        <v>11</v>
      </c>
      <c r="O11" s="55" t="s">
        <v>2</v>
      </c>
    </row>
    <row r="12" spans="2:15" x14ac:dyDescent="0.2">
      <c r="B12" s="1" t="s">
        <v>81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9">
        <v>0</v>
      </c>
      <c r="J12" s="1" t="s">
        <v>10</v>
      </c>
      <c r="K12" s="38">
        <v>0</v>
      </c>
      <c r="L12" s="38">
        <v>0</v>
      </c>
      <c r="M12" s="1" t="s">
        <v>10</v>
      </c>
      <c r="N12" s="55" t="s">
        <v>11</v>
      </c>
      <c r="O12" s="55" t="s">
        <v>2</v>
      </c>
    </row>
    <row r="13" spans="2:15" x14ac:dyDescent="0.2">
      <c r="B13" s="1" t="s">
        <v>403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9">
        <v>0</v>
      </c>
      <c r="J13" s="1" t="s">
        <v>10</v>
      </c>
      <c r="K13" s="38">
        <v>0</v>
      </c>
      <c r="L13" s="38">
        <v>0</v>
      </c>
      <c r="M13" s="1" t="s">
        <v>10</v>
      </c>
      <c r="N13" s="55" t="s">
        <v>11</v>
      </c>
      <c r="O13" s="55" t="s">
        <v>2</v>
      </c>
    </row>
    <row r="14" spans="2:15" x14ac:dyDescent="0.2">
      <c r="B14" s="1" t="s">
        <v>404</v>
      </c>
      <c r="C14" s="1" t="s">
        <v>10</v>
      </c>
      <c r="D14" s="1" t="s">
        <v>10</v>
      </c>
      <c r="E14" s="1" t="s">
        <v>10</v>
      </c>
      <c r="F14" s="1" t="s">
        <v>10</v>
      </c>
      <c r="G14" s="39">
        <v>0</v>
      </c>
      <c r="H14" s="1" t="s">
        <v>10</v>
      </c>
      <c r="I14" s="39">
        <v>0</v>
      </c>
      <c r="J14" s="1" t="s">
        <v>10</v>
      </c>
      <c r="K14" s="38">
        <v>0</v>
      </c>
      <c r="L14" s="38">
        <v>0</v>
      </c>
      <c r="M14" s="1" t="s">
        <v>10</v>
      </c>
      <c r="N14" s="55" t="s">
        <v>11</v>
      </c>
      <c r="O14" s="55" t="s">
        <v>2</v>
      </c>
    </row>
    <row r="15" spans="2:15" x14ac:dyDescent="0.2">
      <c r="B15" s="1" t="s">
        <v>405</v>
      </c>
      <c r="C15" s="1" t="s">
        <v>10</v>
      </c>
      <c r="D15" s="1" t="s">
        <v>10</v>
      </c>
      <c r="E15" s="1" t="s">
        <v>10</v>
      </c>
      <c r="F15" s="1" t="s">
        <v>10</v>
      </c>
      <c r="G15" s="39">
        <v>0</v>
      </c>
      <c r="H15" s="1" t="s">
        <v>10</v>
      </c>
      <c r="I15" s="39">
        <v>0</v>
      </c>
      <c r="J15" s="1" t="s">
        <v>10</v>
      </c>
      <c r="K15" s="38">
        <v>0</v>
      </c>
      <c r="L15" s="38">
        <v>0</v>
      </c>
      <c r="M15" s="1" t="s">
        <v>10</v>
      </c>
      <c r="N15" s="55" t="s">
        <v>11</v>
      </c>
      <c r="O15" s="55" t="s">
        <v>2</v>
      </c>
    </row>
    <row r="16" spans="2:15" x14ac:dyDescent="0.2">
      <c r="B16" s="1" t="s">
        <v>353</v>
      </c>
      <c r="C16" s="1" t="s">
        <v>10</v>
      </c>
      <c r="D16" s="1" t="s">
        <v>10</v>
      </c>
      <c r="E16" s="1" t="s">
        <v>10</v>
      </c>
      <c r="F16" s="1" t="s">
        <v>10</v>
      </c>
      <c r="G16" s="39">
        <v>0</v>
      </c>
      <c r="H16" s="1" t="s">
        <v>10</v>
      </c>
      <c r="I16" s="39">
        <v>0</v>
      </c>
      <c r="J16" s="1" t="s">
        <v>10</v>
      </c>
      <c r="K16" s="38">
        <v>0</v>
      </c>
      <c r="L16" s="38">
        <v>0</v>
      </c>
      <c r="M16" s="1" t="s">
        <v>10</v>
      </c>
      <c r="N16" s="55" t="s">
        <v>11</v>
      </c>
      <c r="O16" s="55" t="s">
        <v>2</v>
      </c>
    </row>
    <row r="17" spans="2:15" x14ac:dyDescent="0.2">
      <c r="B17" s="1" t="s">
        <v>97</v>
      </c>
      <c r="C17" s="1" t="s">
        <v>10</v>
      </c>
      <c r="D17" s="1" t="s">
        <v>10</v>
      </c>
      <c r="E17" s="1" t="s">
        <v>10</v>
      </c>
      <c r="F17" s="1" t="s">
        <v>10</v>
      </c>
      <c r="G17" s="39">
        <v>0</v>
      </c>
      <c r="H17" s="1" t="s">
        <v>10</v>
      </c>
      <c r="I17" s="39">
        <v>0</v>
      </c>
      <c r="J17" s="1" t="s">
        <v>10</v>
      </c>
      <c r="K17" s="38">
        <v>0</v>
      </c>
      <c r="L17" s="38">
        <v>0</v>
      </c>
      <c r="M17" s="1" t="s">
        <v>10</v>
      </c>
      <c r="N17" s="55" t="s">
        <v>11</v>
      </c>
      <c r="O17" s="55" t="s">
        <v>2</v>
      </c>
    </row>
    <row r="18" spans="2:15" x14ac:dyDescent="0.2">
      <c r="B18" s="1" t="s">
        <v>403</v>
      </c>
      <c r="C18" s="1" t="s">
        <v>10</v>
      </c>
      <c r="D18" s="1" t="s">
        <v>10</v>
      </c>
      <c r="E18" s="1" t="s">
        <v>10</v>
      </c>
      <c r="F18" s="1" t="s">
        <v>10</v>
      </c>
      <c r="G18" s="39">
        <v>0</v>
      </c>
      <c r="H18" s="1" t="s">
        <v>10</v>
      </c>
      <c r="I18" s="39">
        <v>0</v>
      </c>
      <c r="J18" s="1" t="s">
        <v>10</v>
      </c>
      <c r="K18" s="38">
        <v>0</v>
      </c>
      <c r="L18" s="38">
        <v>0</v>
      </c>
      <c r="M18" s="1" t="s">
        <v>10</v>
      </c>
      <c r="N18" s="55" t="s">
        <v>11</v>
      </c>
      <c r="O18" s="55" t="s">
        <v>2</v>
      </c>
    </row>
    <row r="19" spans="2:15" x14ac:dyDescent="0.2">
      <c r="B19" s="1" t="s">
        <v>406</v>
      </c>
      <c r="C19" s="1" t="s">
        <v>10</v>
      </c>
      <c r="D19" s="1" t="s">
        <v>10</v>
      </c>
      <c r="E19" s="1" t="s">
        <v>10</v>
      </c>
      <c r="F19" s="1" t="s">
        <v>10</v>
      </c>
      <c r="G19" s="39">
        <v>0</v>
      </c>
      <c r="H19" s="1" t="s">
        <v>10</v>
      </c>
      <c r="I19" s="39">
        <v>0</v>
      </c>
      <c r="J19" s="1" t="s">
        <v>10</v>
      </c>
      <c r="K19" s="38">
        <v>0</v>
      </c>
      <c r="L19" s="38">
        <v>0</v>
      </c>
      <c r="M19" s="1" t="s">
        <v>10</v>
      </c>
      <c r="N19" s="55" t="s">
        <v>11</v>
      </c>
      <c r="O19" s="55" t="s">
        <v>2</v>
      </c>
    </row>
    <row r="20" spans="2:15" x14ac:dyDescent="0.2">
      <c r="B20" s="1" t="s">
        <v>405</v>
      </c>
      <c r="C20" s="1" t="s">
        <v>10</v>
      </c>
      <c r="D20" s="1" t="s">
        <v>10</v>
      </c>
      <c r="E20" s="1" t="s">
        <v>10</v>
      </c>
      <c r="F20" s="1" t="s">
        <v>10</v>
      </c>
      <c r="G20" s="39">
        <v>0</v>
      </c>
      <c r="H20" s="1" t="s">
        <v>10</v>
      </c>
      <c r="I20" s="39">
        <v>0</v>
      </c>
      <c r="J20" s="1" t="s">
        <v>10</v>
      </c>
      <c r="K20" s="38">
        <v>0</v>
      </c>
      <c r="L20" s="38">
        <v>0</v>
      </c>
      <c r="M20" s="1" t="s">
        <v>10</v>
      </c>
      <c r="N20" s="55" t="s">
        <v>11</v>
      </c>
      <c r="O20" s="55" t="s">
        <v>2</v>
      </c>
    </row>
    <row r="21" spans="2:15" x14ac:dyDescent="0.2">
      <c r="B21" s="1" t="s">
        <v>407</v>
      </c>
      <c r="C21" s="1" t="s">
        <v>10</v>
      </c>
      <c r="D21" s="1" t="s">
        <v>10</v>
      </c>
      <c r="E21" s="1" t="s">
        <v>10</v>
      </c>
      <c r="F21" s="1" t="s">
        <v>10</v>
      </c>
      <c r="G21" s="39">
        <v>0</v>
      </c>
      <c r="H21" s="1" t="s">
        <v>10</v>
      </c>
      <c r="I21" s="39">
        <v>0</v>
      </c>
      <c r="J21" s="1" t="s">
        <v>10</v>
      </c>
      <c r="K21" s="38">
        <v>0</v>
      </c>
      <c r="L21" s="38">
        <v>0</v>
      </c>
      <c r="M21" s="1" t="s">
        <v>10</v>
      </c>
      <c r="N21" s="55" t="s">
        <v>11</v>
      </c>
      <c r="O21" s="55" t="s">
        <v>2</v>
      </c>
    </row>
    <row r="22" spans="2:15" x14ac:dyDescent="0.2">
      <c r="B22" s="1" t="s">
        <v>353</v>
      </c>
      <c r="C22" s="1" t="s">
        <v>10</v>
      </c>
      <c r="D22" s="1" t="s">
        <v>10</v>
      </c>
      <c r="E22" s="1" t="s">
        <v>10</v>
      </c>
      <c r="F22" s="1" t="s">
        <v>10</v>
      </c>
      <c r="G22" s="39">
        <v>0</v>
      </c>
      <c r="H22" s="1" t="s">
        <v>10</v>
      </c>
      <c r="I22" s="39">
        <v>0</v>
      </c>
      <c r="J22" s="1" t="s">
        <v>10</v>
      </c>
      <c r="K22" s="38">
        <v>0</v>
      </c>
      <c r="L22" s="38">
        <v>0</v>
      </c>
      <c r="M22" s="1" t="s">
        <v>10</v>
      </c>
      <c r="N22" s="55" t="s">
        <v>11</v>
      </c>
      <c r="O22" s="55" t="s">
        <v>2</v>
      </c>
    </row>
    <row r="23" spans="2:15" x14ac:dyDescent="0.2">
      <c r="B23" s="36" t="s">
        <v>99</v>
      </c>
      <c r="N23" s="55" t="s">
        <v>11</v>
      </c>
      <c r="O23" s="55" t="s">
        <v>2</v>
      </c>
    </row>
    <row r="24" spans="2:15" x14ac:dyDescent="0.2">
      <c r="B24" s="36" t="s">
        <v>140</v>
      </c>
      <c r="N24" s="55" t="s">
        <v>11</v>
      </c>
      <c r="O24" s="55" t="s">
        <v>2</v>
      </c>
    </row>
    <row r="25" spans="2:15" x14ac:dyDescent="0.2">
      <c r="B25" s="36" t="s">
        <v>141</v>
      </c>
      <c r="N25" s="55" t="s">
        <v>11</v>
      </c>
      <c r="O25" s="55" t="s">
        <v>2</v>
      </c>
    </row>
    <row r="26" spans="2:15" x14ac:dyDescent="0.2">
      <c r="B26" s="36" t="s">
        <v>142</v>
      </c>
      <c r="N26" s="55" t="s">
        <v>11</v>
      </c>
      <c r="O26" s="55" t="s">
        <v>2</v>
      </c>
    </row>
    <row r="27" spans="2:15" x14ac:dyDescent="0.2">
      <c r="B27" s="55" t="s">
        <v>58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</row>
    <row r="28" spans="2:15" x14ac:dyDescent="0.2">
      <c r="B28" s="55" t="s">
        <v>59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</row>
  </sheetData>
  <mergeCells count="5">
    <mergeCell ref="B5:M5"/>
    <mergeCell ref="B27:M27"/>
    <mergeCell ref="B28:M28"/>
    <mergeCell ref="N6:N26"/>
    <mergeCell ref="O1:O2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N19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4" customWidth="1"/>
    <col min="11" max="11" width="23" customWidth="1"/>
    <col min="12" max="12" width="2" customWidth="1"/>
  </cols>
  <sheetData>
    <row r="1" spans="2:14" x14ac:dyDescent="0.2">
      <c r="B1" s="37" t="s">
        <v>0</v>
      </c>
      <c r="C1" s="37" t="s">
        <v>1</v>
      </c>
      <c r="N1" s="56" t="s">
        <v>2</v>
      </c>
    </row>
    <row r="2" spans="2:14" x14ac:dyDescent="0.2">
      <c r="B2" s="37" t="s">
        <v>3</v>
      </c>
      <c r="C2" s="37" t="s">
        <v>4</v>
      </c>
      <c r="N2" s="56" t="s">
        <v>2</v>
      </c>
    </row>
    <row r="3" spans="2:14" x14ac:dyDescent="0.2">
      <c r="B3" s="37" t="s">
        <v>5</v>
      </c>
      <c r="C3" s="37" t="s">
        <v>6</v>
      </c>
      <c r="N3" s="56" t="s">
        <v>2</v>
      </c>
    </row>
    <row r="4" spans="2:14" x14ac:dyDescent="0.2">
      <c r="B4" s="37" t="s">
        <v>7</v>
      </c>
      <c r="C4" s="37">
        <v>294</v>
      </c>
      <c r="N4" s="56" t="s">
        <v>2</v>
      </c>
    </row>
    <row r="5" spans="2:14" x14ac:dyDescent="0.2">
      <c r="B5" s="56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N5" s="56" t="s">
        <v>2</v>
      </c>
    </row>
    <row r="6" spans="2:14" x14ac:dyDescent="0.2">
      <c r="B6" s="3" t="s">
        <v>100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56" t="s">
        <v>11</v>
      </c>
      <c r="N6" s="56" t="s">
        <v>2</v>
      </c>
    </row>
    <row r="7" spans="2:14" x14ac:dyDescent="0.2">
      <c r="B7" s="3" t="s">
        <v>408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56" t="s">
        <v>11</v>
      </c>
      <c r="N7" s="56" t="s">
        <v>2</v>
      </c>
    </row>
    <row r="8" spans="2:14" x14ac:dyDescent="0.2">
      <c r="B8" s="1" t="s">
        <v>61</v>
      </c>
      <c r="C8" s="1" t="s">
        <v>62</v>
      </c>
      <c r="D8" s="1" t="s">
        <v>102</v>
      </c>
      <c r="E8" s="1" t="s">
        <v>146</v>
      </c>
      <c r="F8" s="1" t="s">
        <v>66</v>
      </c>
      <c r="G8" s="3" t="s">
        <v>105</v>
      </c>
      <c r="H8" s="3" t="s">
        <v>106</v>
      </c>
      <c r="I8" s="1" t="s">
        <v>69</v>
      </c>
      <c r="J8" s="1" t="s">
        <v>70</v>
      </c>
      <c r="K8" s="3" t="s">
        <v>109</v>
      </c>
      <c r="L8" s="1" t="s">
        <v>10</v>
      </c>
      <c r="M8" s="56" t="s">
        <v>11</v>
      </c>
      <c r="N8" s="56" t="s">
        <v>2</v>
      </c>
    </row>
    <row r="9" spans="2:14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111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10</v>
      </c>
      <c r="M9" s="56" t="s">
        <v>11</v>
      </c>
      <c r="N9" s="56" t="s">
        <v>2</v>
      </c>
    </row>
    <row r="10" spans="2:14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10</v>
      </c>
      <c r="M10" s="56" t="s">
        <v>11</v>
      </c>
      <c r="N10" s="56" t="s">
        <v>2</v>
      </c>
    </row>
    <row r="11" spans="2:14" x14ac:dyDescent="0.2">
      <c r="B11" s="1" t="s">
        <v>409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9">
        <v>0</v>
      </c>
      <c r="J11" s="38">
        <v>0</v>
      </c>
      <c r="K11" s="38">
        <v>0</v>
      </c>
      <c r="L11" s="1" t="s">
        <v>10</v>
      </c>
      <c r="M11" s="56" t="s">
        <v>11</v>
      </c>
      <c r="N11" s="56" t="s">
        <v>2</v>
      </c>
    </row>
    <row r="12" spans="2:14" x14ac:dyDescent="0.2">
      <c r="B12" s="1" t="s">
        <v>81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9">
        <v>0</v>
      </c>
      <c r="J12" s="38">
        <v>0</v>
      </c>
      <c r="K12" s="38">
        <v>0</v>
      </c>
      <c r="L12" s="1" t="s">
        <v>10</v>
      </c>
      <c r="M12" s="56" t="s">
        <v>11</v>
      </c>
      <c r="N12" s="56" t="s">
        <v>2</v>
      </c>
    </row>
    <row r="13" spans="2:14" x14ac:dyDescent="0.2">
      <c r="B13" s="1" t="s">
        <v>97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9">
        <v>0</v>
      </c>
      <c r="J13" s="38">
        <v>0</v>
      </c>
      <c r="K13" s="38">
        <v>0</v>
      </c>
      <c r="L13" s="1" t="s">
        <v>10</v>
      </c>
      <c r="M13" s="56" t="s">
        <v>11</v>
      </c>
      <c r="N13" s="56" t="s">
        <v>2</v>
      </c>
    </row>
    <row r="14" spans="2:14" x14ac:dyDescent="0.2">
      <c r="B14" s="36" t="s">
        <v>99</v>
      </c>
      <c r="M14" s="56" t="s">
        <v>11</v>
      </c>
      <c r="N14" s="56" t="s">
        <v>2</v>
      </c>
    </row>
    <row r="15" spans="2:14" x14ac:dyDescent="0.2">
      <c r="B15" s="36" t="s">
        <v>140</v>
      </c>
      <c r="M15" s="56" t="s">
        <v>11</v>
      </c>
      <c r="N15" s="56" t="s">
        <v>2</v>
      </c>
    </row>
    <row r="16" spans="2:14" x14ac:dyDescent="0.2">
      <c r="B16" s="36" t="s">
        <v>141</v>
      </c>
      <c r="M16" s="56" t="s">
        <v>11</v>
      </c>
      <c r="N16" s="56" t="s">
        <v>2</v>
      </c>
    </row>
    <row r="17" spans="2:14" x14ac:dyDescent="0.2">
      <c r="B17" s="36" t="s">
        <v>142</v>
      </c>
      <c r="M17" s="56" t="s">
        <v>11</v>
      </c>
      <c r="N17" s="56" t="s">
        <v>2</v>
      </c>
    </row>
    <row r="18" spans="2:14" x14ac:dyDescent="0.2">
      <c r="B18" s="56" t="s">
        <v>58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</row>
    <row r="19" spans="2:14" x14ac:dyDescent="0.2">
      <c r="B19" s="56" t="s">
        <v>59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</row>
  </sheetData>
  <mergeCells count="5">
    <mergeCell ref="B5:L5"/>
    <mergeCell ref="B18:L18"/>
    <mergeCell ref="B19:L19"/>
    <mergeCell ref="M6:M17"/>
    <mergeCell ref="N1:N1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T27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20" x14ac:dyDescent="0.2">
      <c r="B1" s="37" t="s">
        <v>0</v>
      </c>
      <c r="C1" s="37" t="s">
        <v>1</v>
      </c>
      <c r="T1" s="57" t="s">
        <v>2</v>
      </c>
    </row>
    <row r="2" spans="2:20" x14ac:dyDescent="0.2">
      <c r="B2" s="37" t="s">
        <v>3</v>
      </c>
      <c r="C2" s="37" t="s">
        <v>4</v>
      </c>
      <c r="T2" s="57" t="s">
        <v>2</v>
      </c>
    </row>
    <row r="3" spans="2:20" x14ac:dyDescent="0.2">
      <c r="B3" s="37" t="s">
        <v>5</v>
      </c>
      <c r="C3" s="37" t="s">
        <v>6</v>
      </c>
      <c r="T3" s="57" t="s">
        <v>2</v>
      </c>
    </row>
    <row r="4" spans="2:20" x14ac:dyDescent="0.2">
      <c r="B4" s="37" t="s">
        <v>7</v>
      </c>
      <c r="C4" s="37">
        <v>294</v>
      </c>
      <c r="T4" s="57" t="s">
        <v>2</v>
      </c>
    </row>
    <row r="5" spans="2:20" x14ac:dyDescent="0.2">
      <c r="B5" s="57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T5" s="57" t="s">
        <v>2</v>
      </c>
    </row>
    <row r="6" spans="2:20" x14ac:dyDescent="0.2">
      <c r="B6" s="3" t="s">
        <v>100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57" t="s">
        <v>11</v>
      </c>
      <c r="T6" s="57" t="s">
        <v>2</v>
      </c>
    </row>
    <row r="7" spans="2:20" x14ac:dyDescent="0.2">
      <c r="B7" s="3" t="s">
        <v>410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57" t="s">
        <v>11</v>
      </c>
      <c r="T7" s="57" t="s">
        <v>2</v>
      </c>
    </row>
    <row r="8" spans="2:20" x14ac:dyDescent="0.2">
      <c r="B8" s="1" t="s">
        <v>61</v>
      </c>
      <c r="C8" s="1" t="s">
        <v>62</v>
      </c>
      <c r="D8" s="1" t="s">
        <v>411</v>
      </c>
      <c r="E8" s="1" t="s">
        <v>64</v>
      </c>
      <c r="F8" s="1" t="s">
        <v>65</v>
      </c>
      <c r="G8" s="1" t="s">
        <v>103</v>
      </c>
      <c r="H8" s="1" t="s">
        <v>104</v>
      </c>
      <c r="I8" s="1" t="s">
        <v>66</v>
      </c>
      <c r="J8" s="1" t="s">
        <v>67</v>
      </c>
      <c r="K8" s="1" t="s">
        <v>68</v>
      </c>
      <c r="L8" s="3" t="s">
        <v>105</v>
      </c>
      <c r="M8" s="3" t="s">
        <v>106</v>
      </c>
      <c r="N8" s="1" t="s">
        <v>69</v>
      </c>
      <c r="O8" s="1" t="s">
        <v>147</v>
      </c>
      <c r="P8" s="1" t="s">
        <v>70</v>
      </c>
      <c r="Q8" s="1" t="s">
        <v>109</v>
      </c>
      <c r="R8" s="1" t="s">
        <v>10</v>
      </c>
      <c r="S8" s="57" t="s">
        <v>11</v>
      </c>
      <c r="T8" s="57" t="s">
        <v>2</v>
      </c>
    </row>
    <row r="9" spans="2:20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110</v>
      </c>
      <c r="I9" s="1" t="s">
        <v>10</v>
      </c>
      <c r="J9" s="1" t="s">
        <v>15</v>
      </c>
      <c r="K9" s="1" t="s">
        <v>15</v>
      </c>
      <c r="L9" s="3" t="s">
        <v>111</v>
      </c>
      <c r="M9" s="1" t="s">
        <v>10</v>
      </c>
      <c r="N9" s="1" t="s">
        <v>14</v>
      </c>
      <c r="O9" s="1" t="s">
        <v>15</v>
      </c>
      <c r="P9" s="1" t="s">
        <v>15</v>
      </c>
      <c r="Q9" s="1" t="s">
        <v>15</v>
      </c>
      <c r="R9" s="1" t="s">
        <v>10</v>
      </c>
      <c r="S9" s="57" t="s">
        <v>11</v>
      </c>
      <c r="T9" s="57" t="s">
        <v>2</v>
      </c>
    </row>
    <row r="10" spans="2:20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112</v>
      </c>
      <c r="N10" s="1" t="s">
        <v>113</v>
      </c>
      <c r="O10" s="1" t="s">
        <v>114</v>
      </c>
      <c r="P10" s="1" t="s">
        <v>115</v>
      </c>
      <c r="Q10" s="1" t="s">
        <v>116</v>
      </c>
      <c r="R10" s="1" t="s">
        <v>10</v>
      </c>
      <c r="S10" s="57" t="s">
        <v>11</v>
      </c>
      <c r="T10" s="57" t="s">
        <v>2</v>
      </c>
    </row>
    <row r="11" spans="2:20" x14ac:dyDescent="0.2">
      <c r="B11" s="1" t="s">
        <v>412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3.54</v>
      </c>
      <c r="I11" s="1" t="s">
        <v>10</v>
      </c>
      <c r="J11" s="38">
        <v>1.9599999999999999E-2</v>
      </c>
      <c r="K11" s="38">
        <v>3.6400000000000002E-2</v>
      </c>
      <c r="L11" s="39">
        <v>622634.43999999994</v>
      </c>
      <c r="M11" s="1" t="s">
        <v>10</v>
      </c>
      <c r="N11" s="39">
        <v>640.4</v>
      </c>
      <c r="O11" s="1" t="s">
        <v>10</v>
      </c>
      <c r="P11" s="38">
        <v>1</v>
      </c>
      <c r="Q11" s="38">
        <v>2E-3</v>
      </c>
      <c r="R11" s="1" t="s">
        <v>10</v>
      </c>
      <c r="S11" s="57" t="s">
        <v>11</v>
      </c>
      <c r="T11" s="57" t="s">
        <v>2</v>
      </c>
    </row>
    <row r="12" spans="2:20" x14ac:dyDescent="0.2">
      <c r="B12" s="1" t="s">
        <v>81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3.54</v>
      </c>
      <c r="I12" s="1" t="s">
        <v>10</v>
      </c>
      <c r="J12" s="38">
        <v>1.9599999999999999E-2</v>
      </c>
      <c r="K12" s="38">
        <v>3.6400000000000002E-2</v>
      </c>
      <c r="L12" s="39">
        <v>622634.43999999994</v>
      </c>
      <c r="M12" s="1" t="s">
        <v>10</v>
      </c>
      <c r="N12" s="39">
        <v>640.4</v>
      </c>
      <c r="O12" s="1" t="s">
        <v>10</v>
      </c>
      <c r="P12" s="38">
        <v>1</v>
      </c>
      <c r="Q12" s="38">
        <v>2E-3</v>
      </c>
      <c r="R12" s="1" t="s">
        <v>10</v>
      </c>
      <c r="S12" s="57" t="s">
        <v>11</v>
      </c>
      <c r="T12" s="57" t="s">
        <v>2</v>
      </c>
    </row>
    <row r="13" spans="2:20" x14ac:dyDescent="0.2">
      <c r="B13" s="1" t="s">
        <v>413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39">
        <v>0</v>
      </c>
      <c r="M13" s="1" t="s">
        <v>10</v>
      </c>
      <c r="N13" s="39">
        <v>0</v>
      </c>
      <c r="O13" s="1" t="s">
        <v>10</v>
      </c>
      <c r="P13" s="38">
        <v>0</v>
      </c>
      <c r="Q13" s="38">
        <v>0</v>
      </c>
      <c r="R13" s="1" t="s">
        <v>10</v>
      </c>
      <c r="S13" s="57" t="s">
        <v>11</v>
      </c>
      <c r="T13" s="57" t="s">
        <v>2</v>
      </c>
    </row>
    <row r="14" spans="2:20" x14ac:dyDescent="0.2">
      <c r="B14" s="1" t="s">
        <v>414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3.54</v>
      </c>
      <c r="I14" s="1" t="s">
        <v>10</v>
      </c>
      <c r="J14" s="38">
        <v>1.9599999999999999E-2</v>
      </c>
      <c r="K14" s="38">
        <v>3.6400000000000002E-2</v>
      </c>
      <c r="L14" s="39">
        <v>622634.43999999994</v>
      </c>
      <c r="M14" s="1" t="s">
        <v>10</v>
      </c>
      <c r="N14" s="39">
        <v>640.4</v>
      </c>
      <c r="O14" s="1" t="s">
        <v>10</v>
      </c>
      <c r="P14" s="38">
        <v>1</v>
      </c>
      <c r="Q14" s="38">
        <v>2E-3</v>
      </c>
      <c r="R14" s="1" t="s">
        <v>10</v>
      </c>
      <c r="S14" s="57" t="s">
        <v>11</v>
      </c>
      <c r="T14" s="57" t="s">
        <v>2</v>
      </c>
    </row>
    <row r="15" spans="2:20" x14ac:dyDescent="0.2">
      <c r="B15" s="40" t="s">
        <v>415</v>
      </c>
      <c r="C15" s="41">
        <v>1162577</v>
      </c>
      <c r="D15" s="40" t="s">
        <v>416</v>
      </c>
      <c r="E15" s="40" t="s">
        <v>163</v>
      </c>
      <c r="F15" s="40" t="s">
        <v>85</v>
      </c>
      <c r="G15" s="40" t="s">
        <v>10</v>
      </c>
      <c r="H15" s="43">
        <v>4.01</v>
      </c>
      <c r="I15" s="40" t="s">
        <v>86</v>
      </c>
      <c r="J15" s="42">
        <v>5.0000000000000001E-4</v>
      </c>
      <c r="K15" s="42">
        <v>2.1399999999999999E-2</v>
      </c>
      <c r="L15" s="43">
        <v>426908.44</v>
      </c>
      <c r="M15" s="43">
        <v>100.97</v>
      </c>
      <c r="N15" s="43">
        <v>431.05</v>
      </c>
      <c r="O15" s="42">
        <v>4.0000000000000002E-4</v>
      </c>
      <c r="P15" s="42">
        <v>0.67310000000000003</v>
      </c>
      <c r="Q15" s="42">
        <v>1.2999999999999999E-3</v>
      </c>
      <c r="R15" s="40" t="s">
        <v>10</v>
      </c>
      <c r="S15" s="57" t="s">
        <v>11</v>
      </c>
      <c r="T15" s="57" t="s">
        <v>2</v>
      </c>
    </row>
    <row r="16" spans="2:20" x14ac:dyDescent="0.2">
      <c r="B16" s="40" t="s">
        <v>417</v>
      </c>
      <c r="C16" s="41">
        <v>1162304</v>
      </c>
      <c r="D16" s="40" t="s">
        <v>418</v>
      </c>
      <c r="E16" s="40" t="s">
        <v>163</v>
      </c>
      <c r="F16" s="40" t="s">
        <v>85</v>
      </c>
      <c r="G16" s="40" t="s">
        <v>10</v>
      </c>
      <c r="H16" s="43">
        <v>2.56</v>
      </c>
      <c r="I16" s="40" t="s">
        <v>86</v>
      </c>
      <c r="J16" s="42">
        <v>5.8799999999999998E-2</v>
      </c>
      <c r="K16" s="42">
        <v>6.7400000000000002E-2</v>
      </c>
      <c r="L16" s="43">
        <v>195726</v>
      </c>
      <c r="M16" s="43">
        <v>106.96</v>
      </c>
      <c r="N16" s="43">
        <v>209.35</v>
      </c>
      <c r="O16" s="42">
        <v>6.9999999999999999E-4</v>
      </c>
      <c r="P16" s="42">
        <v>0.32690000000000002</v>
      </c>
      <c r="Q16" s="42">
        <v>5.9999999999999995E-4</v>
      </c>
      <c r="R16" s="40" t="s">
        <v>10</v>
      </c>
      <c r="S16" s="57" t="s">
        <v>11</v>
      </c>
      <c r="T16" s="57" t="s">
        <v>2</v>
      </c>
    </row>
    <row r="17" spans="2:20" x14ac:dyDescent="0.2">
      <c r="B17" s="1" t="s">
        <v>419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39">
        <v>0</v>
      </c>
      <c r="I17" s="1" t="s">
        <v>10</v>
      </c>
      <c r="J17" s="38">
        <v>0</v>
      </c>
      <c r="K17" s="38">
        <v>0</v>
      </c>
      <c r="L17" s="39">
        <v>0</v>
      </c>
      <c r="M17" s="1" t="s">
        <v>10</v>
      </c>
      <c r="N17" s="39">
        <v>0</v>
      </c>
      <c r="O17" s="1" t="s">
        <v>10</v>
      </c>
      <c r="P17" s="38">
        <v>0</v>
      </c>
      <c r="Q17" s="38">
        <v>0</v>
      </c>
      <c r="R17" s="1" t="s">
        <v>10</v>
      </c>
      <c r="S17" s="57" t="s">
        <v>11</v>
      </c>
      <c r="T17" s="57" t="s">
        <v>2</v>
      </c>
    </row>
    <row r="18" spans="2:20" x14ac:dyDescent="0.2">
      <c r="B18" s="1" t="s">
        <v>97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39">
        <v>0</v>
      </c>
      <c r="I18" s="1" t="s">
        <v>10</v>
      </c>
      <c r="J18" s="38">
        <v>0</v>
      </c>
      <c r="K18" s="38">
        <v>0</v>
      </c>
      <c r="L18" s="39">
        <v>0</v>
      </c>
      <c r="M18" s="1" t="s">
        <v>10</v>
      </c>
      <c r="N18" s="39">
        <v>0</v>
      </c>
      <c r="O18" s="1" t="s">
        <v>10</v>
      </c>
      <c r="P18" s="38">
        <v>0</v>
      </c>
      <c r="Q18" s="38">
        <v>0</v>
      </c>
      <c r="R18" s="1" t="s">
        <v>10</v>
      </c>
      <c r="S18" s="57" t="s">
        <v>11</v>
      </c>
      <c r="T18" s="57" t="s">
        <v>2</v>
      </c>
    </row>
    <row r="19" spans="2:20" x14ac:dyDescent="0.2">
      <c r="B19" s="1" t="s">
        <v>413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39">
        <v>0</v>
      </c>
      <c r="I19" s="1" t="s">
        <v>10</v>
      </c>
      <c r="J19" s="38">
        <v>0</v>
      </c>
      <c r="K19" s="38">
        <v>0</v>
      </c>
      <c r="L19" s="39">
        <v>0</v>
      </c>
      <c r="M19" s="1" t="s">
        <v>10</v>
      </c>
      <c r="N19" s="39">
        <v>0</v>
      </c>
      <c r="O19" s="1" t="s">
        <v>10</v>
      </c>
      <c r="P19" s="38">
        <v>0</v>
      </c>
      <c r="Q19" s="38">
        <v>0</v>
      </c>
      <c r="R19" s="1" t="s">
        <v>10</v>
      </c>
      <c r="S19" s="57" t="s">
        <v>11</v>
      </c>
      <c r="T19" s="57" t="s">
        <v>2</v>
      </c>
    </row>
    <row r="20" spans="2:20" x14ac:dyDescent="0.2">
      <c r="B20" s="1" t="s">
        <v>414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39">
        <v>0</v>
      </c>
      <c r="I20" s="1" t="s">
        <v>10</v>
      </c>
      <c r="J20" s="38">
        <v>0</v>
      </c>
      <c r="K20" s="38">
        <v>0</v>
      </c>
      <c r="L20" s="39">
        <v>0</v>
      </c>
      <c r="M20" s="1" t="s">
        <v>10</v>
      </c>
      <c r="N20" s="39">
        <v>0</v>
      </c>
      <c r="O20" s="1" t="s">
        <v>10</v>
      </c>
      <c r="P20" s="38">
        <v>0</v>
      </c>
      <c r="Q20" s="38">
        <v>0</v>
      </c>
      <c r="R20" s="1" t="s">
        <v>10</v>
      </c>
      <c r="S20" s="57" t="s">
        <v>11</v>
      </c>
      <c r="T20" s="57" t="s">
        <v>2</v>
      </c>
    </row>
    <row r="21" spans="2:20" x14ac:dyDescent="0.2">
      <c r="B21" s="1" t="s">
        <v>420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39">
        <v>0</v>
      </c>
      <c r="I21" s="1" t="s">
        <v>10</v>
      </c>
      <c r="J21" s="38">
        <v>0</v>
      </c>
      <c r="K21" s="38">
        <v>0</v>
      </c>
      <c r="L21" s="39">
        <v>0</v>
      </c>
      <c r="M21" s="1" t="s">
        <v>10</v>
      </c>
      <c r="N21" s="39">
        <v>0</v>
      </c>
      <c r="O21" s="1" t="s">
        <v>10</v>
      </c>
      <c r="P21" s="38">
        <v>0</v>
      </c>
      <c r="Q21" s="38">
        <v>0</v>
      </c>
      <c r="R21" s="1" t="s">
        <v>10</v>
      </c>
      <c r="S21" s="57" t="s">
        <v>11</v>
      </c>
      <c r="T21" s="57" t="s">
        <v>2</v>
      </c>
    </row>
    <row r="22" spans="2:20" x14ac:dyDescent="0.2">
      <c r="B22" s="36" t="s">
        <v>99</v>
      </c>
      <c r="S22" s="57" t="s">
        <v>11</v>
      </c>
      <c r="T22" s="57" t="s">
        <v>2</v>
      </c>
    </row>
    <row r="23" spans="2:20" x14ac:dyDescent="0.2">
      <c r="B23" s="36" t="s">
        <v>140</v>
      </c>
      <c r="S23" s="57" t="s">
        <v>11</v>
      </c>
      <c r="T23" s="57" t="s">
        <v>2</v>
      </c>
    </row>
    <row r="24" spans="2:20" x14ac:dyDescent="0.2">
      <c r="B24" s="36" t="s">
        <v>141</v>
      </c>
      <c r="S24" s="57" t="s">
        <v>11</v>
      </c>
      <c r="T24" s="57" t="s">
        <v>2</v>
      </c>
    </row>
    <row r="25" spans="2:20" x14ac:dyDescent="0.2">
      <c r="B25" s="36" t="s">
        <v>142</v>
      </c>
      <c r="S25" s="57" t="s">
        <v>11</v>
      </c>
      <c r="T25" s="57" t="s">
        <v>2</v>
      </c>
    </row>
    <row r="26" spans="2:20" x14ac:dyDescent="0.2">
      <c r="B26" s="57" t="s">
        <v>58</v>
      </c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</row>
    <row r="27" spans="2:20" x14ac:dyDescent="0.2">
      <c r="B27" s="57" t="s">
        <v>59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</row>
  </sheetData>
  <mergeCells count="5">
    <mergeCell ref="B5:R5"/>
    <mergeCell ref="B26:R26"/>
    <mergeCell ref="B27:R27"/>
    <mergeCell ref="S6:S25"/>
    <mergeCell ref="T1:T2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S20"/>
  <sheetViews>
    <sheetView rightToLeft="1" workbookViewId="0"/>
  </sheetViews>
  <sheetFormatPr defaultRowHeight="14.25" x14ac:dyDescent="0.2"/>
  <cols>
    <col min="1" max="1" width="3" customWidth="1"/>
    <col min="2" max="2" width="54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4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">
      <c r="B1" s="37" t="s">
        <v>0</v>
      </c>
      <c r="C1" s="37" t="s">
        <v>1</v>
      </c>
      <c r="S1" s="58" t="s">
        <v>2</v>
      </c>
    </row>
    <row r="2" spans="2:19" x14ac:dyDescent="0.2">
      <c r="B2" s="37" t="s">
        <v>3</v>
      </c>
      <c r="C2" s="37" t="s">
        <v>4</v>
      </c>
      <c r="S2" s="58" t="s">
        <v>2</v>
      </c>
    </row>
    <row r="3" spans="2:19" x14ac:dyDescent="0.2">
      <c r="B3" s="37" t="s">
        <v>5</v>
      </c>
      <c r="C3" s="37" t="s">
        <v>6</v>
      </c>
      <c r="S3" s="58" t="s">
        <v>2</v>
      </c>
    </row>
    <row r="4" spans="2:19" x14ac:dyDescent="0.2">
      <c r="B4" s="37" t="s">
        <v>7</v>
      </c>
      <c r="C4" s="37">
        <v>294</v>
      </c>
      <c r="S4" s="58" t="s">
        <v>2</v>
      </c>
    </row>
    <row r="5" spans="2:19" x14ac:dyDescent="0.2">
      <c r="B5" s="58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S5" s="58" t="s">
        <v>2</v>
      </c>
    </row>
    <row r="6" spans="2:19" x14ac:dyDescent="0.2">
      <c r="B6" s="3" t="s">
        <v>421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58" t="s">
        <v>11</v>
      </c>
      <c r="S6" s="58" t="s">
        <v>2</v>
      </c>
    </row>
    <row r="7" spans="2:19" x14ac:dyDescent="0.2">
      <c r="B7" s="3" t="s">
        <v>101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58" t="s">
        <v>11</v>
      </c>
      <c r="S7" s="58" t="s">
        <v>2</v>
      </c>
    </row>
    <row r="8" spans="2:19" x14ac:dyDescent="0.2">
      <c r="B8" s="1" t="s">
        <v>61</v>
      </c>
      <c r="C8" s="1" t="s">
        <v>62</v>
      </c>
      <c r="D8" s="1" t="s">
        <v>64</v>
      </c>
      <c r="E8" s="1" t="s">
        <v>65</v>
      </c>
      <c r="F8" s="1" t="s">
        <v>103</v>
      </c>
      <c r="G8" s="1" t="s">
        <v>104</v>
      </c>
      <c r="H8" s="1" t="s">
        <v>66</v>
      </c>
      <c r="I8" s="1" t="s">
        <v>67</v>
      </c>
      <c r="J8" s="1" t="s">
        <v>68</v>
      </c>
      <c r="K8" s="3" t="s">
        <v>105</v>
      </c>
      <c r="L8" s="3" t="s">
        <v>106</v>
      </c>
      <c r="M8" s="1" t="s">
        <v>12</v>
      </c>
      <c r="N8" s="1" t="s">
        <v>147</v>
      </c>
      <c r="O8" s="1" t="s">
        <v>70</v>
      </c>
      <c r="P8" s="1" t="s">
        <v>109</v>
      </c>
      <c r="Q8" s="1" t="s">
        <v>10</v>
      </c>
      <c r="R8" s="58" t="s">
        <v>11</v>
      </c>
      <c r="S8" s="58" t="s">
        <v>2</v>
      </c>
    </row>
    <row r="9" spans="2:19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158</v>
      </c>
      <c r="G9" s="1" t="s">
        <v>110</v>
      </c>
      <c r="H9" s="1" t="s">
        <v>10</v>
      </c>
      <c r="I9" s="1" t="s">
        <v>15</v>
      </c>
      <c r="J9" s="1" t="s">
        <v>15</v>
      </c>
      <c r="K9" s="3" t="s">
        <v>111</v>
      </c>
      <c r="L9" s="1" t="s">
        <v>10</v>
      </c>
      <c r="M9" s="1" t="s">
        <v>14</v>
      </c>
      <c r="N9" s="1" t="s">
        <v>15</v>
      </c>
      <c r="O9" s="1" t="s">
        <v>15</v>
      </c>
      <c r="P9" s="1" t="s">
        <v>15</v>
      </c>
      <c r="Q9" s="1" t="s">
        <v>10</v>
      </c>
      <c r="R9" s="58" t="s">
        <v>11</v>
      </c>
      <c r="S9" s="58" t="s">
        <v>2</v>
      </c>
    </row>
    <row r="10" spans="2:19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112</v>
      </c>
      <c r="N10" s="1" t="s">
        <v>113</v>
      </c>
      <c r="O10" s="1" t="s">
        <v>114</v>
      </c>
      <c r="P10" s="1" t="s">
        <v>115</v>
      </c>
      <c r="Q10" s="1" t="s">
        <v>10</v>
      </c>
      <c r="R10" s="58" t="s">
        <v>11</v>
      </c>
      <c r="S10" s="58" t="s">
        <v>2</v>
      </c>
    </row>
    <row r="11" spans="2:19" x14ac:dyDescent="0.2">
      <c r="B11" s="1" t="s">
        <v>118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8">
        <v>0</v>
      </c>
      <c r="J11" s="38">
        <v>0</v>
      </c>
      <c r="K11" s="39">
        <v>0</v>
      </c>
      <c r="L11" s="1" t="s">
        <v>10</v>
      </c>
      <c r="M11" s="39">
        <v>0</v>
      </c>
      <c r="N11" s="1" t="s">
        <v>10</v>
      </c>
      <c r="O11" s="38">
        <v>0</v>
      </c>
      <c r="P11" s="38">
        <v>0</v>
      </c>
      <c r="Q11" s="1" t="s">
        <v>10</v>
      </c>
      <c r="R11" s="58" t="s">
        <v>11</v>
      </c>
      <c r="S11" s="58" t="s">
        <v>2</v>
      </c>
    </row>
    <row r="12" spans="2:19" x14ac:dyDescent="0.2">
      <c r="B12" s="1" t="s">
        <v>81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8">
        <v>0</v>
      </c>
      <c r="J12" s="38">
        <v>0</v>
      </c>
      <c r="K12" s="39">
        <v>0</v>
      </c>
      <c r="L12" s="1" t="s">
        <v>10</v>
      </c>
      <c r="M12" s="39">
        <v>0</v>
      </c>
      <c r="N12" s="1" t="s">
        <v>10</v>
      </c>
      <c r="O12" s="38">
        <v>0</v>
      </c>
      <c r="P12" s="38">
        <v>0</v>
      </c>
      <c r="Q12" s="1" t="s">
        <v>10</v>
      </c>
      <c r="R12" s="58" t="s">
        <v>11</v>
      </c>
      <c r="S12" s="58" t="s">
        <v>2</v>
      </c>
    </row>
    <row r="13" spans="2:19" x14ac:dyDescent="0.2">
      <c r="B13" s="1" t="s">
        <v>97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8">
        <v>0</v>
      </c>
      <c r="J13" s="38">
        <v>0</v>
      </c>
      <c r="K13" s="39">
        <v>0</v>
      </c>
      <c r="L13" s="1" t="s">
        <v>10</v>
      </c>
      <c r="M13" s="39">
        <v>0</v>
      </c>
      <c r="N13" s="1" t="s">
        <v>10</v>
      </c>
      <c r="O13" s="38">
        <v>0</v>
      </c>
      <c r="P13" s="38">
        <v>0</v>
      </c>
      <c r="Q13" s="1" t="s">
        <v>10</v>
      </c>
      <c r="R13" s="58" t="s">
        <v>11</v>
      </c>
      <c r="S13" s="58" t="s">
        <v>2</v>
      </c>
    </row>
    <row r="14" spans="2:19" x14ac:dyDescent="0.2">
      <c r="B14" s="1" t="s">
        <v>138</v>
      </c>
      <c r="C14" s="1" t="s">
        <v>10</v>
      </c>
      <c r="D14" s="1" t="s">
        <v>10</v>
      </c>
      <c r="E14" s="1" t="s">
        <v>10</v>
      </c>
      <c r="F14" s="1" t="s">
        <v>10</v>
      </c>
      <c r="G14" s="39">
        <v>0</v>
      </c>
      <c r="H14" s="1" t="s">
        <v>10</v>
      </c>
      <c r="I14" s="38">
        <v>0</v>
      </c>
      <c r="J14" s="38">
        <v>0</v>
      </c>
      <c r="K14" s="39">
        <v>0</v>
      </c>
      <c r="L14" s="1" t="s">
        <v>10</v>
      </c>
      <c r="M14" s="39">
        <v>0</v>
      </c>
      <c r="N14" s="1" t="s">
        <v>10</v>
      </c>
      <c r="O14" s="38">
        <v>0</v>
      </c>
      <c r="P14" s="38">
        <v>0</v>
      </c>
      <c r="Q14" s="1" t="s">
        <v>10</v>
      </c>
      <c r="R14" s="58" t="s">
        <v>11</v>
      </c>
      <c r="S14" s="58" t="s">
        <v>2</v>
      </c>
    </row>
    <row r="15" spans="2:19" x14ac:dyDescent="0.2">
      <c r="B15" s="1" t="s">
        <v>422</v>
      </c>
      <c r="C15" s="1" t="s">
        <v>10</v>
      </c>
      <c r="D15" s="1" t="s">
        <v>10</v>
      </c>
      <c r="E15" s="1" t="s">
        <v>10</v>
      </c>
      <c r="F15" s="1" t="s">
        <v>10</v>
      </c>
      <c r="G15" s="39">
        <v>0</v>
      </c>
      <c r="H15" s="1" t="s">
        <v>10</v>
      </c>
      <c r="I15" s="38">
        <v>0</v>
      </c>
      <c r="J15" s="38">
        <v>0</v>
      </c>
      <c r="K15" s="39">
        <v>0</v>
      </c>
      <c r="L15" s="1" t="s">
        <v>10</v>
      </c>
      <c r="M15" s="39">
        <v>0</v>
      </c>
      <c r="N15" s="1" t="s">
        <v>10</v>
      </c>
      <c r="O15" s="38">
        <v>0</v>
      </c>
      <c r="P15" s="38">
        <v>0</v>
      </c>
      <c r="Q15" s="1" t="s">
        <v>10</v>
      </c>
      <c r="R15" s="58" t="s">
        <v>11</v>
      </c>
      <c r="S15" s="58" t="s">
        <v>2</v>
      </c>
    </row>
    <row r="16" spans="2:19" x14ac:dyDescent="0.2">
      <c r="B16" s="36" t="s">
        <v>140</v>
      </c>
      <c r="R16" s="58" t="s">
        <v>11</v>
      </c>
      <c r="S16" s="58" t="s">
        <v>2</v>
      </c>
    </row>
    <row r="17" spans="2:19" x14ac:dyDescent="0.2">
      <c r="B17" s="36" t="s">
        <v>141</v>
      </c>
      <c r="R17" s="58" t="s">
        <v>11</v>
      </c>
      <c r="S17" s="58" t="s">
        <v>2</v>
      </c>
    </row>
    <row r="18" spans="2:19" x14ac:dyDescent="0.2">
      <c r="B18" s="36" t="s">
        <v>142</v>
      </c>
      <c r="R18" s="58" t="s">
        <v>11</v>
      </c>
      <c r="S18" s="58" t="s">
        <v>2</v>
      </c>
    </row>
    <row r="19" spans="2:19" x14ac:dyDescent="0.2">
      <c r="B19" s="58" t="s">
        <v>58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</row>
    <row r="20" spans="2:19" x14ac:dyDescent="0.2">
      <c r="B20" s="58" t="s">
        <v>59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</row>
  </sheetData>
  <mergeCells count="5">
    <mergeCell ref="B5:Q5"/>
    <mergeCell ref="B19:Q19"/>
    <mergeCell ref="B20:Q20"/>
    <mergeCell ref="R6:R18"/>
    <mergeCell ref="S1:S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V25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2" x14ac:dyDescent="0.2">
      <c r="B1" s="37" t="s">
        <v>0</v>
      </c>
      <c r="C1" s="37" t="s">
        <v>1</v>
      </c>
      <c r="V1" s="59" t="s">
        <v>2</v>
      </c>
    </row>
    <row r="2" spans="2:22" x14ac:dyDescent="0.2">
      <c r="B2" s="37" t="s">
        <v>3</v>
      </c>
      <c r="C2" s="37" t="s">
        <v>4</v>
      </c>
      <c r="V2" s="59" t="s">
        <v>2</v>
      </c>
    </row>
    <row r="3" spans="2:22" x14ac:dyDescent="0.2">
      <c r="B3" s="37" t="s">
        <v>5</v>
      </c>
      <c r="C3" s="37" t="s">
        <v>6</v>
      </c>
      <c r="V3" s="59" t="s">
        <v>2</v>
      </c>
    </row>
    <row r="4" spans="2:22" x14ac:dyDescent="0.2">
      <c r="B4" s="37" t="s">
        <v>7</v>
      </c>
      <c r="C4" s="37">
        <v>294</v>
      </c>
      <c r="V4" s="59" t="s">
        <v>2</v>
      </c>
    </row>
    <row r="5" spans="2:22" x14ac:dyDescent="0.2">
      <c r="B5" s="59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V5" s="59" t="s">
        <v>2</v>
      </c>
    </row>
    <row r="6" spans="2:22" x14ac:dyDescent="0.2">
      <c r="B6" s="3" t="s">
        <v>421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59" t="s">
        <v>11</v>
      </c>
      <c r="V6" s="59" t="s">
        <v>2</v>
      </c>
    </row>
    <row r="7" spans="2:22" x14ac:dyDescent="0.2">
      <c r="B7" s="3" t="s">
        <v>144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59" t="s">
        <v>11</v>
      </c>
      <c r="V7" s="59" t="s">
        <v>2</v>
      </c>
    </row>
    <row r="8" spans="2:22" x14ac:dyDescent="0.2">
      <c r="B8" s="1" t="s">
        <v>61</v>
      </c>
      <c r="C8" s="1" t="s">
        <v>62</v>
      </c>
      <c r="D8" s="1" t="s">
        <v>145</v>
      </c>
      <c r="E8" s="1" t="s">
        <v>63</v>
      </c>
      <c r="F8" s="1" t="s">
        <v>146</v>
      </c>
      <c r="G8" s="1" t="s">
        <v>64</v>
      </c>
      <c r="H8" s="1" t="s">
        <v>65</v>
      </c>
      <c r="I8" s="1" t="s">
        <v>103</v>
      </c>
      <c r="J8" s="1" t="s">
        <v>104</v>
      </c>
      <c r="K8" s="1" t="s">
        <v>66</v>
      </c>
      <c r="L8" s="1" t="s">
        <v>67</v>
      </c>
      <c r="M8" s="1" t="s">
        <v>68</v>
      </c>
      <c r="N8" s="3" t="s">
        <v>105</v>
      </c>
      <c r="O8" s="3" t="s">
        <v>106</v>
      </c>
      <c r="P8" s="1" t="s">
        <v>12</v>
      </c>
      <c r="Q8" s="1" t="s">
        <v>147</v>
      </c>
      <c r="R8" s="1" t="s">
        <v>70</v>
      </c>
      <c r="S8" s="1" t="s">
        <v>109</v>
      </c>
      <c r="T8" s="1" t="s">
        <v>10</v>
      </c>
      <c r="U8" s="59" t="s">
        <v>11</v>
      </c>
      <c r="V8" s="59" t="s">
        <v>2</v>
      </c>
    </row>
    <row r="9" spans="2:22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158</v>
      </c>
      <c r="J9" s="1" t="s">
        <v>110</v>
      </c>
      <c r="K9" s="1" t="s">
        <v>10</v>
      </c>
      <c r="L9" s="1" t="s">
        <v>15</v>
      </c>
      <c r="M9" s="1" t="s">
        <v>15</v>
      </c>
      <c r="N9" s="3" t="s">
        <v>111</v>
      </c>
      <c r="O9" s="1" t="s">
        <v>10</v>
      </c>
      <c r="P9" s="1" t="s">
        <v>14</v>
      </c>
      <c r="Q9" s="1" t="s">
        <v>15</v>
      </c>
      <c r="R9" s="1" t="s">
        <v>15</v>
      </c>
      <c r="S9" s="1" t="s">
        <v>15</v>
      </c>
      <c r="T9" s="1" t="s">
        <v>10</v>
      </c>
      <c r="U9" s="59" t="s">
        <v>11</v>
      </c>
      <c r="V9" s="59" t="s">
        <v>2</v>
      </c>
    </row>
    <row r="10" spans="2:22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112</v>
      </c>
      <c r="N10" s="1" t="s">
        <v>113</v>
      </c>
      <c r="O10" s="1" t="s">
        <v>114</v>
      </c>
      <c r="P10" s="1" t="s">
        <v>115</v>
      </c>
      <c r="Q10" s="1" t="s">
        <v>116</v>
      </c>
      <c r="R10" s="1" t="s">
        <v>117</v>
      </c>
      <c r="S10" s="1" t="s">
        <v>148</v>
      </c>
      <c r="T10" s="1" t="s">
        <v>10</v>
      </c>
      <c r="U10" s="59" t="s">
        <v>11</v>
      </c>
      <c r="V10" s="59" t="s">
        <v>2</v>
      </c>
    </row>
    <row r="11" spans="2:22" x14ac:dyDescent="0.2">
      <c r="B11" s="1" t="s">
        <v>151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39">
        <v>0</v>
      </c>
      <c r="K11" s="1" t="s">
        <v>10</v>
      </c>
      <c r="L11" s="38">
        <v>0</v>
      </c>
      <c r="M11" s="38">
        <v>0</v>
      </c>
      <c r="N11" s="39">
        <v>0</v>
      </c>
      <c r="O11" s="1" t="s">
        <v>10</v>
      </c>
      <c r="P11" s="39">
        <v>0</v>
      </c>
      <c r="Q11" s="1" t="s">
        <v>10</v>
      </c>
      <c r="R11" s="38">
        <v>0</v>
      </c>
      <c r="S11" s="38">
        <v>0</v>
      </c>
      <c r="T11" s="1" t="s">
        <v>10</v>
      </c>
      <c r="U11" s="59" t="s">
        <v>11</v>
      </c>
      <c r="V11" s="59" t="s">
        <v>2</v>
      </c>
    </row>
    <row r="12" spans="2:22" x14ac:dyDescent="0.2">
      <c r="B12" s="1" t="s">
        <v>81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39">
        <v>0</v>
      </c>
      <c r="K12" s="1" t="s">
        <v>10</v>
      </c>
      <c r="L12" s="38">
        <v>0</v>
      </c>
      <c r="M12" s="38">
        <v>0</v>
      </c>
      <c r="N12" s="39">
        <v>0</v>
      </c>
      <c r="O12" s="1" t="s">
        <v>10</v>
      </c>
      <c r="P12" s="39">
        <v>0</v>
      </c>
      <c r="Q12" s="1" t="s">
        <v>10</v>
      </c>
      <c r="R12" s="38">
        <v>0</v>
      </c>
      <c r="S12" s="38">
        <v>0</v>
      </c>
      <c r="T12" s="1" t="s">
        <v>10</v>
      </c>
      <c r="U12" s="59" t="s">
        <v>11</v>
      </c>
      <c r="V12" s="59" t="s">
        <v>2</v>
      </c>
    </row>
    <row r="13" spans="2:22" x14ac:dyDescent="0.2">
      <c r="B13" s="1" t="s">
        <v>423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39">
        <v>0</v>
      </c>
      <c r="K13" s="1" t="s">
        <v>10</v>
      </c>
      <c r="L13" s="38">
        <v>0</v>
      </c>
      <c r="M13" s="38">
        <v>0</v>
      </c>
      <c r="N13" s="39">
        <v>0</v>
      </c>
      <c r="O13" s="1" t="s">
        <v>10</v>
      </c>
      <c r="P13" s="39">
        <v>0</v>
      </c>
      <c r="Q13" s="1" t="s">
        <v>10</v>
      </c>
      <c r="R13" s="38">
        <v>0</v>
      </c>
      <c r="S13" s="38">
        <v>0</v>
      </c>
      <c r="T13" s="1" t="s">
        <v>10</v>
      </c>
      <c r="U13" s="59" t="s">
        <v>11</v>
      </c>
      <c r="V13" s="59" t="s">
        <v>2</v>
      </c>
    </row>
    <row r="14" spans="2:22" x14ac:dyDescent="0.2">
      <c r="B14" s="1" t="s">
        <v>424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39">
        <v>0</v>
      </c>
      <c r="K14" s="1" t="s">
        <v>10</v>
      </c>
      <c r="L14" s="38">
        <v>0</v>
      </c>
      <c r="M14" s="38">
        <v>0</v>
      </c>
      <c r="N14" s="39">
        <v>0</v>
      </c>
      <c r="O14" s="1" t="s">
        <v>10</v>
      </c>
      <c r="P14" s="39">
        <v>0</v>
      </c>
      <c r="Q14" s="1" t="s">
        <v>10</v>
      </c>
      <c r="R14" s="38">
        <v>0</v>
      </c>
      <c r="S14" s="38">
        <v>0</v>
      </c>
      <c r="T14" s="1" t="s">
        <v>10</v>
      </c>
      <c r="U14" s="59" t="s">
        <v>11</v>
      </c>
      <c r="V14" s="59" t="s">
        <v>2</v>
      </c>
    </row>
    <row r="15" spans="2:22" x14ac:dyDescent="0.2">
      <c r="B15" s="1" t="s">
        <v>153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39">
        <v>0</v>
      </c>
      <c r="K15" s="1" t="s">
        <v>10</v>
      </c>
      <c r="L15" s="38">
        <v>0</v>
      </c>
      <c r="M15" s="38">
        <v>0</v>
      </c>
      <c r="N15" s="39">
        <v>0</v>
      </c>
      <c r="O15" s="1" t="s">
        <v>10</v>
      </c>
      <c r="P15" s="39">
        <v>0</v>
      </c>
      <c r="Q15" s="1" t="s">
        <v>10</v>
      </c>
      <c r="R15" s="38">
        <v>0</v>
      </c>
      <c r="S15" s="38">
        <v>0</v>
      </c>
      <c r="T15" s="1" t="s">
        <v>10</v>
      </c>
      <c r="U15" s="59" t="s">
        <v>11</v>
      </c>
      <c r="V15" s="59" t="s">
        <v>2</v>
      </c>
    </row>
    <row r="16" spans="2:22" x14ac:dyDescent="0.2">
      <c r="B16" s="1" t="s">
        <v>353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1" t="s">
        <v>10</v>
      </c>
      <c r="R16" s="1" t="s">
        <v>10</v>
      </c>
      <c r="S16" s="1" t="s">
        <v>10</v>
      </c>
      <c r="T16" s="1" t="s">
        <v>10</v>
      </c>
      <c r="U16" s="59" t="s">
        <v>11</v>
      </c>
      <c r="V16" s="59" t="s">
        <v>2</v>
      </c>
    </row>
    <row r="17" spans="2:22" x14ac:dyDescent="0.2">
      <c r="B17" s="1" t="s">
        <v>97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39">
        <v>0</v>
      </c>
      <c r="K17" s="1" t="s">
        <v>10</v>
      </c>
      <c r="L17" s="38">
        <v>0</v>
      </c>
      <c r="M17" s="38">
        <v>0</v>
      </c>
      <c r="N17" s="39">
        <v>0</v>
      </c>
      <c r="O17" s="1" t="s">
        <v>10</v>
      </c>
      <c r="P17" s="39">
        <v>0</v>
      </c>
      <c r="Q17" s="1" t="s">
        <v>10</v>
      </c>
      <c r="R17" s="38">
        <v>0</v>
      </c>
      <c r="S17" s="38">
        <v>0</v>
      </c>
      <c r="T17" s="1" t="s">
        <v>10</v>
      </c>
      <c r="U17" s="59" t="s">
        <v>11</v>
      </c>
      <c r="V17" s="59" t="s">
        <v>2</v>
      </c>
    </row>
    <row r="18" spans="2:22" x14ac:dyDescent="0.2">
      <c r="B18" s="1" t="s">
        <v>425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39">
        <v>0</v>
      </c>
      <c r="K18" s="1" t="s">
        <v>10</v>
      </c>
      <c r="L18" s="38">
        <v>0</v>
      </c>
      <c r="M18" s="38">
        <v>0</v>
      </c>
      <c r="N18" s="39">
        <v>0</v>
      </c>
      <c r="O18" s="1" t="s">
        <v>10</v>
      </c>
      <c r="P18" s="39">
        <v>0</v>
      </c>
      <c r="Q18" s="1" t="s">
        <v>10</v>
      </c>
      <c r="R18" s="38">
        <v>0</v>
      </c>
      <c r="S18" s="38">
        <v>0</v>
      </c>
      <c r="T18" s="1" t="s">
        <v>10</v>
      </c>
      <c r="U18" s="59" t="s">
        <v>11</v>
      </c>
      <c r="V18" s="59" t="s">
        <v>2</v>
      </c>
    </row>
    <row r="19" spans="2:22" x14ac:dyDescent="0.2">
      <c r="B19" s="1" t="s">
        <v>426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1" t="s">
        <v>10</v>
      </c>
      <c r="J19" s="39">
        <v>0</v>
      </c>
      <c r="K19" s="1" t="s">
        <v>10</v>
      </c>
      <c r="L19" s="38">
        <v>0</v>
      </c>
      <c r="M19" s="38">
        <v>0</v>
      </c>
      <c r="N19" s="39">
        <v>0</v>
      </c>
      <c r="O19" s="1" t="s">
        <v>10</v>
      </c>
      <c r="P19" s="39">
        <v>0</v>
      </c>
      <c r="Q19" s="1" t="s">
        <v>10</v>
      </c>
      <c r="R19" s="38">
        <v>0</v>
      </c>
      <c r="S19" s="38">
        <v>0</v>
      </c>
      <c r="T19" s="1" t="s">
        <v>10</v>
      </c>
      <c r="U19" s="59" t="s">
        <v>11</v>
      </c>
      <c r="V19" s="59" t="s">
        <v>2</v>
      </c>
    </row>
    <row r="20" spans="2:22" x14ac:dyDescent="0.2">
      <c r="B20" s="36" t="s">
        <v>99</v>
      </c>
      <c r="U20" s="59" t="s">
        <v>11</v>
      </c>
      <c r="V20" s="59" t="s">
        <v>2</v>
      </c>
    </row>
    <row r="21" spans="2:22" x14ac:dyDescent="0.2">
      <c r="B21" s="36" t="s">
        <v>140</v>
      </c>
      <c r="U21" s="59" t="s">
        <v>11</v>
      </c>
      <c r="V21" s="59" t="s">
        <v>2</v>
      </c>
    </row>
    <row r="22" spans="2:22" x14ac:dyDescent="0.2">
      <c r="B22" s="36" t="s">
        <v>141</v>
      </c>
      <c r="U22" s="59" t="s">
        <v>11</v>
      </c>
      <c r="V22" s="59" t="s">
        <v>2</v>
      </c>
    </row>
    <row r="23" spans="2:22" x14ac:dyDescent="0.2">
      <c r="B23" s="36" t="s">
        <v>142</v>
      </c>
      <c r="U23" s="59" t="s">
        <v>11</v>
      </c>
      <c r="V23" s="59" t="s">
        <v>2</v>
      </c>
    </row>
    <row r="24" spans="2:22" x14ac:dyDescent="0.2">
      <c r="B24" s="59" t="s">
        <v>58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</row>
    <row r="25" spans="2:22" x14ac:dyDescent="0.2">
      <c r="B25" s="59" t="s">
        <v>59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</row>
  </sheetData>
  <mergeCells count="5">
    <mergeCell ref="B5:T5"/>
    <mergeCell ref="B24:T24"/>
    <mergeCell ref="B25:T25"/>
    <mergeCell ref="U6:U23"/>
    <mergeCell ref="V1:V2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V29"/>
  <sheetViews>
    <sheetView rightToLeft="1" workbookViewId="0">
      <selection activeCell="B19" sqref="B19"/>
    </sheetView>
  </sheetViews>
  <sheetFormatPr defaultRowHeight="14.25" x14ac:dyDescent="0.2"/>
  <cols>
    <col min="1" max="1" width="3" customWidth="1"/>
    <col min="2" max="2" width="65" customWidth="1"/>
    <col min="3" max="3" width="12" customWidth="1"/>
    <col min="4" max="4" width="10" customWidth="1"/>
    <col min="5" max="5" width="12" customWidth="1"/>
    <col min="6" max="6" width="19" customWidth="1"/>
    <col min="7" max="7" width="8" customWidth="1"/>
    <col min="8" max="8" width="11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2" x14ac:dyDescent="0.2">
      <c r="B1" s="37" t="s">
        <v>0</v>
      </c>
      <c r="C1" s="37" t="s">
        <v>1</v>
      </c>
      <c r="V1" s="60" t="s">
        <v>2</v>
      </c>
    </row>
    <row r="2" spans="2:22" x14ac:dyDescent="0.2">
      <c r="B2" s="37" t="s">
        <v>3</v>
      </c>
      <c r="C2" s="37" t="s">
        <v>4</v>
      </c>
      <c r="V2" s="60" t="s">
        <v>2</v>
      </c>
    </row>
    <row r="3" spans="2:22" x14ac:dyDescent="0.2">
      <c r="B3" s="37" t="s">
        <v>5</v>
      </c>
      <c r="C3" s="37" t="s">
        <v>6</v>
      </c>
      <c r="V3" s="60" t="s">
        <v>2</v>
      </c>
    </row>
    <row r="4" spans="2:22" x14ac:dyDescent="0.2">
      <c r="B4" s="37" t="s">
        <v>7</v>
      </c>
      <c r="C4" s="37">
        <v>294</v>
      </c>
      <c r="V4" s="60" t="s">
        <v>2</v>
      </c>
    </row>
    <row r="5" spans="2:22" x14ac:dyDescent="0.2">
      <c r="B5" s="60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V5" s="60" t="s">
        <v>2</v>
      </c>
    </row>
    <row r="6" spans="2:22" x14ac:dyDescent="0.2">
      <c r="B6" s="3" t="s">
        <v>421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60" t="s">
        <v>11</v>
      </c>
      <c r="V6" s="60" t="s">
        <v>2</v>
      </c>
    </row>
    <row r="7" spans="2:22" x14ac:dyDescent="0.2">
      <c r="B7" s="3" t="s">
        <v>157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60" t="s">
        <v>11</v>
      </c>
      <c r="V7" s="60" t="s">
        <v>2</v>
      </c>
    </row>
    <row r="8" spans="2:22" x14ac:dyDescent="0.2">
      <c r="B8" s="1" t="s">
        <v>61</v>
      </c>
      <c r="C8" s="1" t="s">
        <v>62</v>
      </c>
      <c r="D8" s="1" t="s">
        <v>145</v>
      </c>
      <c r="E8" s="1" t="s">
        <v>63</v>
      </c>
      <c r="F8" s="1" t="s">
        <v>146</v>
      </c>
      <c r="G8" s="1" t="s">
        <v>64</v>
      </c>
      <c r="H8" s="1" t="s">
        <v>65</v>
      </c>
      <c r="I8" s="1" t="s">
        <v>103</v>
      </c>
      <c r="J8" s="1" t="s">
        <v>104</v>
      </c>
      <c r="K8" s="1" t="s">
        <v>66</v>
      </c>
      <c r="L8" s="1" t="s">
        <v>67</v>
      </c>
      <c r="M8" s="1" t="s">
        <v>68</v>
      </c>
      <c r="N8" s="3" t="s">
        <v>105</v>
      </c>
      <c r="O8" s="3" t="s">
        <v>106</v>
      </c>
      <c r="P8" s="1" t="s">
        <v>12</v>
      </c>
      <c r="Q8" s="1" t="s">
        <v>147</v>
      </c>
      <c r="R8" s="1" t="s">
        <v>70</v>
      </c>
      <c r="S8" s="1" t="s">
        <v>109</v>
      </c>
      <c r="T8" s="1" t="s">
        <v>10</v>
      </c>
      <c r="U8" s="60" t="s">
        <v>11</v>
      </c>
      <c r="V8" s="60" t="s">
        <v>2</v>
      </c>
    </row>
    <row r="9" spans="2:22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1" t="s">
        <v>110</v>
      </c>
      <c r="K9" s="1" t="s">
        <v>10</v>
      </c>
      <c r="L9" s="1" t="s">
        <v>15</v>
      </c>
      <c r="M9" s="1" t="s">
        <v>15</v>
      </c>
      <c r="N9" s="3" t="s">
        <v>111</v>
      </c>
      <c r="O9" s="1" t="s">
        <v>10</v>
      </c>
      <c r="P9" s="1" t="s">
        <v>14</v>
      </c>
      <c r="Q9" s="1" t="s">
        <v>15</v>
      </c>
      <c r="R9" s="1" t="s">
        <v>15</v>
      </c>
      <c r="S9" s="1" t="s">
        <v>15</v>
      </c>
      <c r="T9" s="1" t="s">
        <v>10</v>
      </c>
      <c r="U9" s="60" t="s">
        <v>11</v>
      </c>
      <c r="V9" s="60" t="s">
        <v>2</v>
      </c>
    </row>
    <row r="10" spans="2:22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112</v>
      </c>
      <c r="N10" s="1" t="s">
        <v>113</v>
      </c>
      <c r="O10" s="1" t="s">
        <v>114</v>
      </c>
      <c r="P10" s="1" t="s">
        <v>115</v>
      </c>
      <c r="Q10" s="1" t="s">
        <v>116</v>
      </c>
      <c r="R10" s="1" t="s">
        <v>117</v>
      </c>
      <c r="S10" s="1" t="s">
        <v>148</v>
      </c>
      <c r="T10" s="1" t="s">
        <v>10</v>
      </c>
      <c r="U10" s="60" t="s">
        <v>11</v>
      </c>
      <c r="V10" s="60" t="s">
        <v>2</v>
      </c>
    </row>
    <row r="11" spans="2:22" x14ac:dyDescent="0.2">
      <c r="B11" s="1" t="s">
        <v>383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39">
        <v>2.02</v>
      </c>
      <c r="K11" s="1" t="s">
        <v>10</v>
      </c>
      <c r="L11" s="38">
        <v>4.3700000000000003E-2</v>
      </c>
      <c r="M11" s="38">
        <v>4.4200000000000003E-2</v>
      </c>
      <c r="N11" s="39">
        <v>545828.56999999995</v>
      </c>
      <c r="O11" s="1" t="s">
        <v>10</v>
      </c>
      <c r="P11" s="39">
        <v>381.95</v>
      </c>
      <c r="Q11" s="1" t="s">
        <v>10</v>
      </c>
      <c r="R11" s="38">
        <v>1</v>
      </c>
      <c r="S11" s="38">
        <v>1.1999999999999999E-3</v>
      </c>
      <c r="T11" s="1" t="s">
        <v>10</v>
      </c>
      <c r="U11" s="60" t="s">
        <v>11</v>
      </c>
      <c r="V11" s="60" t="s">
        <v>2</v>
      </c>
    </row>
    <row r="12" spans="2:22" x14ac:dyDescent="0.2">
      <c r="B12" s="1" t="s">
        <v>81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39">
        <v>2.02</v>
      </c>
      <c r="K12" s="1" t="s">
        <v>10</v>
      </c>
      <c r="L12" s="38">
        <v>4.3700000000000003E-2</v>
      </c>
      <c r="M12" s="38">
        <v>4.4200000000000003E-2</v>
      </c>
      <c r="N12" s="39">
        <v>545828.56999999995</v>
      </c>
      <c r="O12" s="1" t="s">
        <v>10</v>
      </c>
      <c r="P12" s="39">
        <v>381.95</v>
      </c>
      <c r="Q12" s="1" t="s">
        <v>10</v>
      </c>
      <c r="R12" s="38">
        <v>1</v>
      </c>
      <c r="S12" s="38">
        <v>1.1999999999999999E-3</v>
      </c>
      <c r="T12" s="1" t="s">
        <v>10</v>
      </c>
      <c r="U12" s="60" t="s">
        <v>11</v>
      </c>
      <c r="V12" s="60" t="s">
        <v>2</v>
      </c>
    </row>
    <row r="13" spans="2:22" x14ac:dyDescent="0.2">
      <c r="B13" s="1" t="s">
        <v>423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39">
        <v>1.1399999999999999</v>
      </c>
      <c r="K13" s="1" t="s">
        <v>10</v>
      </c>
      <c r="L13" s="38">
        <v>7.7499999999999999E-2</v>
      </c>
      <c r="M13" s="38">
        <v>2.9100000000000001E-2</v>
      </c>
      <c r="N13" s="39">
        <v>209748.53</v>
      </c>
      <c r="O13" s="1" t="s">
        <v>10</v>
      </c>
      <c r="P13" s="39">
        <v>111.08</v>
      </c>
      <c r="Q13" s="1" t="s">
        <v>10</v>
      </c>
      <c r="R13" s="38">
        <v>0.2908</v>
      </c>
      <c r="S13" s="38">
        <v>2.9999999999999997E-4</v>
      </c>
      <c r="T13" s="1" t="s">
        <v>10</v>
      </c>
      <c r="U13" s="60" t="s">
        <v>11</v>
      </c>
      <c r="V13" s="60" t="s">
        <v>2</v>
      </c>
    </row>
    <row r="14" spans="2:22" x14ac:dyDescent="0.2">
      <c r="B14" s="40" t="s">
        <v>427</v>
      </c>
      <c r="C14" s="41">
        <v>1097997</v>
      </c>
      <c r="D14" s="40" t="s">
        <v>161</v>
      </c>
      <c r="E14" s="41">
        <v>513102384</v>
      </c>
      <c r="F14" s="40" t="s">
        <v>428</v>
      </c>
      <c r="G14" s="40" t="s">
        <v>172</v>
      </c>
      <c r="H14" s="40" t="s">
        <v>85</v>
      </c>
      <c r="I14" s="40" t="s">
        <v>429</v>
      </c>
      <c r="J14" s="43">
        <v>1.1399999999999999</v>
      </c>
      <c r="K14" s="40" t="s">
        <v>86</v>
      </c>
      <c r="L14" s="42">
        <v>7.7499999999999999E-2</v>
      </c>
      <c r="M14" s="42">
        <v>2.9100000000000001E-2</v>
      </c>
      <c r="N14" s="43">
        <v>76025.960000000006</v>
      </c>
      <c r="O14" s="43">
        <v>146.11000000000001</v>
      </c>
      <c r="P14" s="43">
        <v>111.08</v>
      </c>
      <c r="Q14" s="42">
        <v>2.9999999999999997E-4</v>
      </c>
      <c r="R14" s="42">
        <v>0.2908</v>
      </c>
      <c r="S14" s="42">
        <v>2.9999999999999997E-4</v>
      </c>
      <c r="T14" s="40" t="s">
        <v>10</v>
      </c>
      <c r="U14" s="60" t="s">
        <v>11</v>
      </c>
      <c r="V14" s="60" t="s">
        <v>2</v>
      </c>
    </row>
    <row r="15" spans="2:22" x14ac:dyDescent="0.2">
      <c r="B15" s="40" t="s">
        <v>430</v>
      </c>
      <c r="C15" s="41">
        <v>1101567</v>
      </c>
      <c r="D15" s="40" t="s">
        <v>161</v>
      </c>
      <c r="E15" s="41">
        <v>520041690</v>
      </c>
      <c r="F15" s="40" t="s">
        <v>183</v>
      </c>
      <c r="G15" s="40" t="s">
        <v>245</v>
      </c>
      <c r="H15" s="40" t="s">
        <v>123</v>
      </c>
      <c r="I15" s="40" t="s">
        <v>431</v>
      </c>
      <c r="J15" s="43">
        <v>0.17</v>
      </c>
      <c r="K15" s="40" t="s">
        <v>86</v>
      </c>
      <c r="L15" s="42">
        <v>5.6000000000000001E-2</v>
      </c>
      <c r="M15" s="42">
        <v>2.0000000000000001E-4</v>
      </c>
      <c r="N15" s="43">
        <v>133722.57</v>
      </c>
      <c r="O15" s="43">
        <v>0</v>
      </c>
      <c r="P15" s="43">
        <v>0</v>
      </c>
      <c r="Q15" s="42">
        <v>4.0000000000000002E-4</v>
      </c>
      <c r="R15" s="42">
        <v>0</v>
      </c>
      <c r="S15" s="42">
        <v>0</v>
      </c>
      <c r="T15" s="40" t="s">
        <v>10</v>
      </c>
      <c r="U15" s="60" t="s">
        <v>11</v>
      </c>
      <c r="V15" s="60" t="s">
        <v>2</v>
      </c>
    </row>
    <row r="16" spans="2:22" x14ac:dyDescent="0.2">
      <c r="B16" s="1" t="s">
        <v>424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39">
        <v>2.39</v>
      </c>
      <c r="K16" s="1" t="s">
        <v>10</v>
      </c>
      <c r="L16" s="38">
        <v>2.98E-2</v>
      </c>
      <c r="M16" s="38">
        <v>5.04E-2</v>
      </c>
      <c r="N16" s="39">
        <v>336080.04</v>
      </c>
      <c r="O16" s="1" t="s">
        <v>10</v>
      </c>
      <c r="P16" s="39">
        <v>270.87</v>
      </c>
      <c r="Q16" s="1" t="s">
        <v>10</v>
      </c>
      <c r="R16" s="38">
        <v>0.70920000000000005</v>
      </c>
      <c r="S16" s="38">
        <v>8.0000000000000004E-4</v>
      </c>
      <c r="T16" s="1" t="s">
        <v>10</v>
      </c>
      <c r="U16" s="60" t="s">
        <v>11</v>
      </c>
      <c r="V16" s="60" t="s">
        <v>2</v>
      </c>
    </row>
    <row r="17" spans="2:22" x14ac:dyDescent="0.2">
      <c r="B17" s="40" t="s">
        <v>432</v>
      </c>
      <c r="C17" s="41">
        <v>1138999</v>
      </c>
      <c r="D17" s="40" t="s">
        <v>161</v>
      </c>
      <c r="E17" s="41">
        <v>510687403</v>
      </c>
      <c r="F17" s="40" t="s">
        <v>170</v>
      </c>
      <c r="G17" s="40" t="s">
        <v>219</v>
      </c>
      <c r="H17" s="40" t="s">
        <v>167</v>
      </c>
      <c r="I17" s="40" t="s">
        <v>433</v>
      </c>
      <c r="J17" s="43">
        <v>2.48</v>
      </c>
      <c r="K17" s="40" t="s">
        <v>86</v>
      </c>
      <c r="L17" s="42">
        <v>3.1E-2</v>
      </c>
      <c r="M17" s="42">
        <v>5.2400000000000002E-2</v>
      </c>
      <c r="N17" s="43">
        <v>272088.44</v>
      </c>
      <c r="O17" s="43">
        <v>95.79</v>
      </c>
      <c r="P17" s="43">
        <v>260.63</v>
      </c>
      <c r="Q17" s="42">
        <v>4.0000000000000002E-4</v>
      </c>
      <c r="R17" s="42">
        <v>0.68240000000000001</v>
      </c>
      <c r="S17" s="42">
        <v>8.0000000000000004E-4</v>
      </c>
      <c r="T17" s="40" t="s">
        <v>10</v>
      </c>
      <c r="U17" s="60" t="s">
        <v>11</v>
      </c>
      <c r="V17" s="60" t="s">
        <v>2</v>
      </c>
    </row>
    <row r="18" spans="2:22" x14ac:dyDescent="0.2">
      <c r="B18" s="40" t="s">
        <v>631</v>
      </c>
      <c r="C18" s="41">
        <v>800082380</v>
      </c>
      <c r="D18" s="40" t="s">
        <v>161</v>
      </c>
      <c r="E18" s="41">
        <v>1841580</v>
      </c>
      <c r="F18" s="40" t="s">
        <v>196</v>
      </c>
      <c r="G18" s="40" t="s">
        <v>245</v>
      </c>
      <c r="H18" s="40" t="s">
        <v>123</v>
      </c>
      <c r="I18" s="40" t="s">
        <v>434</v>
      </c>
      <c r="J18" s="43">
        <v>0</v>
      </c>
      <c r="K18" s="40" t="s">
        <v>86</v>
      </c>
      <c r="L18" s="42">
        <v>0</v>
      </c>
      <c r="M18" s="42">
        <v>0</v>
      </c>
      <c r="N18" s="43">
        <v>63991.6</v>
      </c>
      <c r="O18" s="43">
        <v>16</v>
      </c>
      <c r="P18" s="43">
        <v>10.24</v>
      </c>
      <c r="Q18" s="42">
        <v>0</v>
      </c>
      <c r="R18" s="42">
        <v>2.6800000000000001E-2</v>
      </c>
      <c r="S18" s="42">
        <v>0</v>
      </c>
      <c r="T18" s="40" t="s">
        <v>10</v>
      </c>
      <c r="U18" s="60" t="s">
        <v>11</v>
      </c>
      <c r="V18" s="60" t="s">
        <v>2</v>
      </c>
    </row>
    <row r="19" spans="2:22" x14ac:dyDescent="0.2">
      <c r="B19" s="1" t="s">
        <v>153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1" t="s">
        <v>10</v>
      </c>
      <c r="J19" s="39">
        <v>0</v>
      </c>
      <c r="K19" s="1" t="s">
        <v>10</v>
      </c>
      <c r="L19" s="38">
        <v>0</v>
      </c>
      <c r="M19" s="38">
        <v>0</v>
      </c>
      <c r="N19" s="39">
        <v>0</v>
      </c>
      <c r="O19" s="1" t="s">
        <v>10</v>
      </c>
      <c r="P19" s="39">
        <v>0</v>
      </c>
      <c r="Q19" s="1" t="s">
        <v>10</v>
      </c>
      <c r="R19" s="38">
        <v>0</v>
      </c>
      <c r="S19" s="38">
        <v>0</v>
      </c>
      <c r="T19" s="1" t="s">
        <v>10</v>
      </c>
      <c r="U19" s="60" t="s">
        <v>11</v>
      </c>
      <c r="V19" s="60" t="s">
        <v>2</v>
      </c>
    </row>
    <row r="20" spans="2:22" x14ac:dyDescent="0.2">
      <c r="B20" s="1" t="s">
        <v>353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1" t="s">
        <v>10</v>
      </c>
      <c r="J20" s="39">
        <v>0</v>
      </c>
      <c r="K20" s="1" t="s">
        <v>10</v>
      </c>
      <c r="L20" s="38">
        <v>0</v>
      </c>
      <c r="M20" s="38">
        <v>0</v>
      </c>
      <c r="N20" s="39">
        <v>0</v>
      </c>
      <c r="O20" s="1" t="s">
        <v>10</v>
      </c>
      <c r="P20" s="39">
        <v>0</v>
      </c>
      <c r="Q20" s="1" t="s">
        <v>10</v>
      </c>
      <c r="R20" s="38">
        <v>0</v>
      </c>
      <c r="S20" s="38">
        <v>0</v>
      </c>
      <c r="T20" s="1" t="s">
        <v>10</v>
      </c>
      <c r="U20" s="60" t="s">
        <v>11</v>
      </c>
      <c r="V20" s="60" t="s">
        <v>2</v>
      </c>
    </row>
    <row r="21" spans="2:22" x14ac:dyDescent="0.2">
      <c r="B21" s="1" t="s">
        <v>97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1" t="s">
        <v>10</v>
      </c>
      <c r="J21" s="39">
        <v>0</v>
      </c>
      <c r="K21" s="1" t="s">
        <v>10</v>
      </c>
      <c r="L21" s="38">
        <v>0</v>
      </c>
      <c r="M21" s="38">
        <v>0</v>
      </c>
      <c r="N21" s="39">
        <v>0</v>
      </c>
      <c r="O21" s="1" t="s">
        <v>10</v>
      </c>
      <c r="P21" s="39">
        <v>0</v>
      </c>
      <c r="Q21" s="1" t="s">
        <v>10</v>
      </c>
      <c r="R21" s="38">
        <v>0</v>
      </c>
      <c r="S21" s="38">
        <v>0</v>
      </c>
      <c r="T21" s="1" t="s">
        <v>10</v>
      </c>
      <c r="U21" s="60" t="s">
        <v>11</v>
      </c>
      <c r="V21" s="60" t="s">
        <v>2</v>
      </c>
    </row>
    <row r="22" spans="2:22" x14ac:dyDescent="0.2">
      <c r="B22" s="1" t="s">
        <v>435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1" t="s">
        <v>10</v>
      </c>
      <c r="J22" s="39">
        <v>0</v>
      </c>
      <c r="K22" s="1" t="s">
        <v>10</v>
      </c>
      <c r="L22" s="38">
        <v>0</v>
      </c>
      <c r="M22" s="38">
        <v>0</v>
      </c>
      <c r="N22" s="39">
        <v>0</v>
      </c>
      <c r="O22" s="1" t="s">
        <v>10</v>
      </c>
      <c r="P22" s="39">
        <v>0</v>
      </c>
      <c r="Q22" s="1" t="s">
        <v>10</v>
      </c>
      <c r="R22" s="38">
        <v>0</v>
      </c>
      <c r="S22" s="38">
        <v>0</v>
      </c>
      <c r="T22" s="1" t="s">
        <v>10</v>
      </c>
      <c r="U22" s="60" t="s">
        <v>11</v>
      </c>
      <c r="V22" s="60" t="s">
        <v>2</v>
      </c>
    </row>
    <row r="23" spans="2:22" x14ac:dyDescent="0.2">
      <c r="B23" s="1" t="s">
        <v>436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1" t="s">
        <v>10</v>
      </c>
      <c r="J23" s="39">
        <v>0</v>
      </c>
      <c r="K23" s="1" t="s">
        <v>10</v>
      </c>
      <c r="L23" s="38">
        <v>0</v>
      </c>
      <c r="M23" s="38">
        <v>0</v>
      </c>
      <c r="N23" s="39">
        <v>0</v>
      </c>
      <c r="O23" s="1" t="s">
        <v>10</v>
      </c>
      <c r="P23" s="39">
        <v>0</v>
      </c>
      <c r="Q23" s="1" t="s">
        <v>10</v>
      </c>
      <c r="R23" s="38">
        <v>0</v>
      </c>
      <c r="S23" s="38">
        <v>0</v>
      </c>
      <c r="T23" s="1" t="s">
        <v>10</v>
      </c>
      <c r="U23" s="60" t="s">
        <v>11</v>
      </c>
      <c r="V23" s="60" t="s">
        <v>2</v>
      </c>
    </row>
    <row r="24" spans="2:22" x14ac:dyDescent="0.2">
      <c r="B24" s="36" t="s">
        <v>99</v>
      </c>
      <c r="U24" s="60" t="s">
        <v>11</v>
      </c>
      <c r="V24" s="60" t="s">
        <v>2</v>
      </c>
    </row>
    <row r="25" spans="2:22" x14ac:dyDescent="0.2">
      <c r="B25" s="36" t="s">
        <v>140</v>
      </c>
      <c r="U25" s="60" t="s">
        <v>11</v>
      </c>
      <c r="V25" s="60" t="s">
        <v>2</v>
      </c>
    </row>
    <row r="26" spans="2:22" x14ac:dyDescent="0.2">
      <c r="B26" s="36" t="s">
        <v>141</v>
      </c>
      <c r="U26" s="60" t="s">
        <v>11</v>
      </c>
      <c r="V26" s="60" t="s">
        <v>2</v>
      </c>
    </row>
    <row r="27" spans="2:22" x14ac:dyDescent="0.2">
      <c r="B27" s="36" t="s">
        <v>142</v>
      </c>
      <c r="U27" s="60" t="s">
        <v>11</v>
      </c>
      <c r="V27" s="60" t="s">
        <v>2</v>
      </c>
    </row>
    <row r="28" spans="2:22" x14ac:dyDescent="0.2">
      <c r="B28" s="60" t="s">
        <v>58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</row>
    <row r="29" spans="2:22" x14ac:dyDescent="0.2">
      <c r="B29" s="60" t="s">
        <v>59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</row>
  </sheetData>
  <mergeCells count="5">
    <mergeCell ref="B5:T5"/>
    <mergeCell ref="B28:T28"/>
    <mergeCell ref="B29:T29"/>
    <mergeCell ref="U6:U27"/>
    <mergeCell ref="V1:V2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P25"/>
  <sheetViews>
    <sheetView rightToLeft="1" workbookViewId="0">
      <selection activeCell="B20" sqref="B20"/>
    </sheetView>
  </sheetViews>
  <sheetFormatPr defaultRowHeight="14.25" x14ac:dyDescent="0.2"/>
  <cols>
    <col min="1" max="1" width="3" customWidth="1"/>
    <col min="2" max="2" width="65" customWidth="1"/>
    <col min="3" max="3" width="12" customWidth="1"/>
    <col min="4" max="4" width="10" customWidth="1"/>
    <col min="5" max="5" width="12" customWidth="1"/>
    <col min="6" max="6" width="15" customWidth="1"/>
    <col min="7" max="8" width="14" customWidth="1"/>
    <col min="9" max="9" width="8" customWidth="1"/>
    <col min="10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2:16" x14ac:dyDescent="0.2">
      <c r="B1" s="37" t="s">
        <v>0</v>
      </c>
      <c r="C1" s="37" t="s">
        <v>1</v>
      </c>
      <c r="P1" s="61" t="s">
        <v>2</v>
      </c>
    </row>
    <row r="2" spans="2:16" x14ac:dyDescent="0.2">
      <c r="B2" s="37" t="s">
        <v>3</v>
      </c>
      <c r="C2" s="37" t="s">
        <v>4</v>
      </c>
      <c r="P2" s="61" t="s">
        <v>2</v>
      </c>
    </row>
    <row r="3" spans="2:16" x14ac:dyDescent="0.2">
      <c r="B3" s="37" t="s">
        <v>5</v>
      </c>
      <c r="C3" s="37" t="s">
        <v>6</v>
      </c>
      <c r="P3" s="61" t="s">
        <v>2</v>
      </c>
    </row>
    <row r="4" spans="2:16" x14ac:dyDescent="0.2">
      <c r="B4" s="37" t="s">
        <v>7</v>
      </c>
      <c r="C4" s="37">
        <v>294</v>
      </c>
      <c r="P4" s="61" t="s">
        <v>2</v>
      </c>
    </row>
    <row r="5" spans="2:16" x14ac:dyDescent="0.2">
      <c r="B5" s="61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P5" s="61" t="s">
        <v>2</v>
      </c>
    </row>
    <row r="6" spans="2:16" x14ac:dyDescent="0.2">
      <c r="B6" s="3" t="s">
        <v>421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61" t="s">
        <v>11</v>
      </c>
      <c r="P6" s="61" t="s">
        <v>2</v>
      </c>
    </row>
    <row r="7" spans="2:16" x14ac:dyDescent="0.2">
      <c r="B7" s="3" t="s">
        <v>266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61" t="s">
        <v>11</v>
      </c>
      <c r="P7" s="61" t="s">
        <v>2</v>
      </c>
    </row>
    <row r="8" spans="2:16" x14ac:dyDescent="0.2">
      <c r="B8" s="1" t="s">
        <v>61</v>
      </c>
      <c r="C8" s="1" t="s">
        <v>62</v>
      </c>
      <c r="D8" s="1" t="s">
        <v>145</v>
      </c>
      <c r="E8" s="1" t="s">
        <v>63</v>
      </c>
      <c r="F8" s="1" t="s">
        <v>146</v>
      </c>
      <c r="G8" s="1" t="s">
        <v>66</v>
      </c>
      <c r="H8" s="3" t="s">
        <v>105</v>
      </c>
      <c r="I8" s="3" t="s">
        <v>106</v>
      </c>
      <c r="J8" s="1" t="s">
        <v>12</v>
      </c>
      <c r="K8" s="1" t="s">
        <v>147</v>
      </c>
      <c r="L8" s="1" t="s">
        <v>70</v>
      </c>
      <c r="M8" s="1" t="s">
        <v>109</v>
      </c>
      <c r="N8" s="1" t="s">
        <v>10</v>
      </c>
      <c r="O8" s="61" t="s">
        <v>11</v>
      </c>
      <c r="P8" s="61" t="s">
        <v>2</v>
      </c>
    </row>
    <row r="9" spans="2:16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3" t="s">
        <v>111</v>
      </c>
      <c r="I9" s="1" t="s">
        <v>10</v>
      </c>
      <c r="J9" s="1" t="s">
        <v>14</v>
      </c>
      <c r="K9" s="1" t="s">
        <v>15</v>
      </c>
      <c r="L9" s="1" t="s">
        <v>15</v>
      </c>
      <c r="M9" s="1" t="s">
        <v>15</v>
      </c>
      <c r="N9" s="1" t="s">
        <v>10</v>
      </c>
      <c r="O9" s="61" t="s">
        <v>11</v>
      </c>
      <c r="P9" s="61" t="s">
        <v>2</v>
      </c>
    </row>
    <row r="10" spans="2:16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112</v>
      </c>
      <c r="N10" s="1" t="s">
        <v>10</v>
      </c>
      <c r="O10" s="61" t="s">
        <v>11</v>
      </c>
      <c r="P10" s="61" t="s">
        <v>2</v>
      </c>
    </row>
    <row r="11" spans="2:16" x14ac:dyDescent="0.2">
      <c r="B11" s="1" t="s">
        <v>267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71625.59</v>
      </c>
      <c r="I11" s="1" t="s">
        <v>10</v>
      </c>
      <c r="J11" s="39">
        <v>182.81</v>
      </c>
      <c r="K11" s="1" t="s">
        <v>10</v>
      </c>
      <c r="L11" s="38">
        <v>1</v>
      </c>
      <c r="M11" s="38">
        <v>5.9999999999999995E-4</v>
      </c>
      <c r="N11" s="1" t="s">
        <v>10</v>
      </c>
      <c r="O11" s="61" t="s">
        <v>11</v>
      </c>
      <c r="P11" s="61" t="s">
        <v>2</v>
      </c>
    </row>
    <row r="12" spans="2:16" x14ac:dyDescent="0.2">
      <c r="B12" s="1" t="s">
        <v>81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25954.59</v>
      </c>
      <c r="I12" s="1" t="s">
        <v>10</v>
      </c>
      <c r="J12" s="39">
        <v>35.72</v>
      </c>
      <c r="K12" s="1" t="s">
        <v>10</v>
      </c>
      <c r="L12" s="38">
        <v>0.19539999999999999</v>
      </c>
      <c r="M12" s="38">
        <v>1E-4</v>
      </c>
      <c r="N12" s="1" t="s">
        <v>10</v>
      </c>
      <c r="O12" s="61" t="s">
        <v>11</v>
      </c>
      <c r="P12" s="61" t="s">
        <v>2</v>
      </c>
    </row>
    <row r="13" spans="2:16" x14ac:dyDescent="0.2">
      <c r="B13" s="40" t="s">
        <v>632</v>
      </c>
      <c r="C13" s="41">
        <v>100448679</v>
      </c>
      <c r="D13" s="40" t="s">
        <v>161</v>
      </c>
      <c r="E13" s="41">
        <v>520041690</v>
      </c>
      <c r="F13" s="40" t="s">
        <v>183</v>
      </c>
      <c r="G13" s="40" t="s">
        <v>86</v>
      </c>
      <c r="H13" s="43">
        <v>9709.59</v>
      </c>
      <c r="I13" s="43">
        <v>0</v>
      </c>
      <c r="J13" s="43">
        <v>0</v>
      </c>
      <c r="K13" s="42">
        <v>4.0000000000000002E-4</v>
      </c>
      <c r="L13" s="42">
        <v>0</v>
      </c>
      <c r="M13" s="42">
        <v>0</v>
      </c>
      <c r="N13" s="40" t="s">
        <v>10</v>
      </c>
      <c r="O13" s="61" t="s">
        <v>11</v>
      </c>
      <c r="P13" s="61" t="s">
        <v>2</v>
      </c>
    </row>
    <row r="14" spans="2:16" x14ac:dyDescent="0.2">
      <c r="B14" s="40" t="s">
        <v>437</v>
      </c>
      <c r="C14" s="41">
        <v>62019609</v>
      </c>
      <c r="D14" s="40" t="s">
        <v>161</v>
      </c>
      <c r="E14" s="41">
        <v>514707736</v>
      </c>
      <c r="F14" s="40" t="s">
        <v>438</v>
      </c>
      <c r="G14" s="40" t="s">
        <v>86</v>
      </c>
      <c r="H14" s="43">
        <v>16245</v>
      </c>
      <c r="I14" s="43">
        <v>219.9</v>
      </c>
      <c r="J14" s="43">
        <v>35.72</v>
      </c>
      <c r="K14" s="42">
        <v>5.9999999999999995E-4</v>
      </c>
      <c r="L14" s="42">
        <v>0.19539999999999999</v>
      </c>
      <c r="M14" s="42">
        <v>1E-4</v>
      </c>
      <c r="N14" s="40" t="s">
        <v>10</v>
      </c>
      <c r="O14" s="61" t="s">
        <v>11</v>
      </c>
      <c r="P14" s="61" t="s">
        <v>2</v>
      </c>
    </row>
    <row r="15" spans="2:16" x14ac:dyDescent="0.2">
      <c r="B15" s="1" t="s">
        <v>97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45671</v>
      </c>
      <c r="I15" s="1" t="s">
        <v>10</v>
      </c>
      <c r="J15" s="39">
        <v>147.09</v>
      </c>
      <c r="K15" s="1" t="s">
        <v>10</v>
      </c>
      <c r="L15" s="38">
        <v>0.80459999999999998</v>
      </c>
      <c r="M15" s="38">
        <v>5.0000000000000001E-4</v>
      </c>
      <c r="N15" s="1" t="s">
        <v>10</v>
      </c>
      <c r="O15" s="61" t="s">
        <v>11</v>
      </c>
      <c r="P15" s="61" t="s">
        <v>2</v>
      </c>
    </row>
    <row r="16" spans="2:16" x14ac:dyDescent="0.2">
      <c r="B16" s="1" t="s">
        <v>155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39">
        <v>0</v>
      </c>
      <c r="I16" s="1" t="s">
        <v>10</v>
      </c>
      <c r="J16" s="39">
        <v>0</v>
      </c>
      <c r="K16" s="1" t="s">
        <v>10</v>
      </c>
      <c r="L16" s="38">
        <v>0</v>
      </c>
      <c r="M16" s="38">
        <v>0</v>
      </c>
      <c r="N16" s="1" t="s">
        <v>10</v>
      </c>
      <c r="O16" s="61" t="s">
        <v>11</v>
      </c>
      <c r="P16" s="61" t="s">
        <v>2</v>
      </c>
    </row>
    <row r="17" spans="2:16" x14ac:dyDescent="0.2">
      <c r="B17" s="1" t="s">
        <v>154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39">
        <v>45671</v>
      </c>
      <c r="I17" s="1" t="s">
        <v>10</v>
      </c>
      <c r="J17" s="39">
        <v>147.09</v>
      </c>
      <c r="K17" s="1" t="s">
        <v>10</v>
      </c>
      <c r="L17" s="38">
        <v>0.80459999999999998</v>
      </c>
      <c r="M17" s="38">
        <v>5.0000000000000001E-4</v>
      </c>
      <c r="N17" s="1" t="s">
        <v>10</v>
      </c>
      <c r="O17" s="61" t="s">
        <v>11</v>
      </c>
      <c r="P17" s="61" t="s">
        <v>2</v>
      </c>
    </row>
    <row r="18" spans="2:16" x14ac:dyDescent="0.2">
      <c r="B18" s="40" t="s">
        <v>633</v>
      </c>
      <c r="C18" s="41">
        <v>62019377</v>
      </c>
      <c r="D18" s="40" t="s">
        <v>251</v>
      </c>
      <c r="E18" s="41">
        <v>997637</v>
      </c>
      <c r="F18" s="40" t="s">
        <v>439</v>
      </c>
      <c r="G18" s="40" t="s">
        <v>52</v>
      </c>
      <c r="H18" s="43">
        <v>2634</v>
      </c>
      <c r="I18" s="43">
        <v>42</v>
      </c>
      <c r="J18" s="43">
        <v>4.08</v>
      </c>
      <c r="K18" s="42">
        <v>1E-4</v>
      </c>
      <c r="L18" s="42">
        <v>2.23E-2</v>
      </c>
      <c r="M18" s="42">
        <v>0</v>
      </c>
      <c r="N18" s="40" t="s">
        <v>10</v>
      </c>
      <c r="O18" s="61" t="s">
        <v>11</v>
      </c>
      <c r="P18" s="61" t="s">
        <v>2</v>
      </c>
    </row>
    <row r="19" spans="2:16" x14ac:dyDescent="0.2">
      <c r="B19" s="40" t="s">
        <v>634</v>
      </c>
      <c r="C19" s="41">
        <v>62018197</v>
      </c>
      <c r="D19" s="40" t="s">
        <v>251</v>
      </c>
      <c r="E19" s="41">
        <v>997601</v>
      </c>
      <c r="F19" s="40" t="s">
        <v>439</v>
      </c>
      <c r="G19" s="40" t="s">
        <v>52</v>
      </c>
      <c r="H19" s="43">
        <v>43037</v>
      </c>
      <c r="I19" s="43">
        <v>90</v>
      </c>
      <c r="J19" s="43">
        <v>143</v>
      </c>
      <c r="K19" s="42">
        <v>1.1000000000000001E-3</v>
      </c>
      <c r="L19" s="42">
        <v>0.78220000000000001</v>
      </c>
      <c r="M19" s="42">
        <v>4.0000000000000002E-4</v>
      </c>
      <c r="N19" s="40" t="s">
        <v>10</v>
      </c>
      <c r="O19" s="61" t="s">
        <v>11</v>
      </c>
      <c r="P19" s="61" t="s">
        <v>2</v>
      </c>
    </row>
    <row r="20" spans="2:16" x14ac:dyDescent="0.2">
      <c r="B20" s="36" t="s">
        <v>99</v>
      </c>
      <c r="O20" s="61" t="s">
        <v>11</v>
      </c>
      <c r="P20" s="61" t="s">
        <v>2</v>
      </c>
    </row>
    <row r="21" spans="2:16" x14ac:dyDescent="0.2">
      <c r="B21" s="36" t="s">
        <v>140</v>
      </c>
      <c r="O21" s="61" t="s">
        <v>11</v>
      </c>
      <c r="P21" s="61" t="s">
        <v>2</v>
      </c>
    </row>
    <row r="22" spans="2:16" x14ac:dyDescent="0.2">
      <c r="B22" s="36" t="s">
        <v>141</v>
      </c>
      <c r="O22" s="61" t="s">
        <v>11</v>
      </c>
      <c r="P22" s="61" t="s">
        <v>2</v>
      </c>
    </row>
    <row r="23" spans="2:16" x14ac:dyDescent="0.2">
      <c r="B23" s="36" t="s">
        <v>142</v>
      </c>
      <c r="O23" s="61" t="s">
        <v>11</v>
      </c>
      <c r="P23" s="61" t="s">
        <v>2</v>
      </c>
    </row>
    <row r="24" spans="2:16" x14ac:dyDescent="0.2">
      <c r="B24" s="61" t="s">
        <v>58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</row>
    <row r="25" spans="2:16" x14ac:dyDescent="0.2">
      <c r="B25" s="61" t="s">
        <v>59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</row>
  </sheetData>
  <mergeCells count="5">
    <mergeCell ref="B5:N5"/>
    <mergeCell ref="B24:N24"/>
    <mergeCell ref="B25:N25"/>
    <mergeCell ref="O6:O23"/>
    <mergeCell ref="P1:P2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N44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2" customWidth="1"/>
    <col min="4" max="4" width="14" customWidth="1"/>
    <col min="5" max="5" width="13" customWidth="1"/>
    <col min="6" max="6" width="14" customWidth="1"/>
    <col min="7" max="7" width="12" customWidth="1"/>
    <col min="8" max="8" width="11" customWidth="1"/>
    <col min="9" max="9" width="22" customWidth="1"/>
    <col min="10" max="10" width="24" customWidth="1"/>
    <col min="11" max="11" width="23" customWidth="1"/>
    <col min="12" max="12" width="2" customWidth="1"/>
  </cols>
  <sheetData>
    <row r="1" spans="2:14" x14ac:dyDescent="0.2">
      <c r="B1" s="37" t="s">
        <v>0</v>
      </c>
      <c r="C1" s="37" t="s">
        <v>1</v>
      </c>
      <c r="N1" s="62" t="s">
        <v>2</v>
      </c>
    </row>
    <row r="2" spans="2:14" x14ac:dyDescent="0.2">
      <c r="B2" s="37" t="s">
        <v>3</v>
      </c>
      <c r="C2" s="37" t="s">
        <v>4</v>
      </c>
      <c r="N2" s="62" t="s">
        <v>2</v>
      </c>
    </row>
    <row r="3" spans="2:14" x14ac:dyDescent="0.2">
      <c r="B3" s="37" t="s">
        <v>5</v>
      </c>
      <c r="C3" s="37" t="s">
        <v>6</v>
      </c>
      <c r="N3" s="62" t="s">
        <v>2</v>
      </c>
    </row>
    <row r="4" spans="2:14" x14ac:dyDescent="0.2">
      <c r="B4" s="37" t="s">
        <v>7</v>
      </c>
      <c r="C4" s="37">
        <v>294</v>
      </c>
      <c r="N4" s="62" t="s">
        <v>2</v>
      </c>
    </row>
    <row r="5" spans="2:14" x14ac:dyDescent="0.2">
      <c r="B5" s="62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N5" s="62" t="s">
        <v>2</v>
      </c>
    </row>
    <row r="6" spans="2:14" x14ac:dyDescent="0.2">
      <c r="B6" s="3" t="s">
        <v>421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62" t="s">
        <v>11</v>
      </c>
      <c r="N6" s="62" t="s">
        <v>2</v>
      </c>
    </row>
    <row r="7" spans="2:14" x14ac:dyDescent="0.2">
      <c r="B7" s="3" t="s">
        <v>440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62" t="s">
        <v>11</v>
      </c>
      <c r="N7" s="62" t="s">
        <v>2</v>
      </c>
    </row>
    <row r="8" spans="2:14" x14ac:dyDescent="0.2">
      <c r="B8" s="1" t="s">
        <v>61</v>
      </c>
      <c r="C8" s="1" t="s">
        <v>62</v>
      </c>
      <c r="D8" s="1" t="s">
        <v>66</v>
      </c>
      <c r="E8" s="1" t="s">
        <v>103</v>
      </c>
      <c r="F8" s="3" t="s">
        <v>105</v>
      </c>
      <c r="G8" s="3" t="s">
        <v>106</v>
      </c>
      <c r="H8" s="1" t="s">
        <v>12</v>
      </c>
      <c r="I8" s="1" t="s">
        <v>147</v>
      </c>
      <c r="J8" s="1" t="s">
        <v>70</v>
      </c>
      <c r="K8" s="1" t="s">
        <v>109</v>
      </c>
      <c r="L8" s="1" t="s">
        <v>10</v>
      </c>
      <c r="M8" s="62" t="s">
        <v>11</v>
      </c>
      <c r="N8" s="62" t="s">
        <v>2</v>
      </c>
    </row>
    <row r="9" spans="2:14" x14ac:dyDescent="0.2">
      <c r="B9" s="1" t="s">
        <v>10</v>
      </c>
      <c r="C9" s="1" t="s">
        <v>10</v>
      </c>
      <c r="D9" s="1" t="s">
        <v>10</v>
      </c>
      <c r="E9" s="1" t="s">
        <v>158</v>
      </c>
      <c r="F9" s="3" t="s">
        <v>111</v>
      </c>
      <c r="G9" s="1" t="s">
        <v>10</v>
      </c>
      <c r="H9" s="1" t="s">
        <v>14</v>
      </c>
      <c r="I9" s="1" t="s">
        <v>15</v>
      </c>
      <c r="J9" s="1" t="s">
        <v>15</v>
      </c>
      <c r="K9" s="1" t="s">
        <v>15</v>
      </c>
      <c r="L9" s="1" t="s">
        <v>10</v>
      </c>
      <c r="M9" s="62" t="s">
        <v>11</v>
      </c>
      <c r="N9" s="62" t="s">
        <v>2</v>
      </c>
    </row>
    <row r="10" spans="2:14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10</v>
      </c>
      <c r="M10" s="62" t="s">
        <v>11</v>
      </c>
      <c r="N10" s="62" t="s">
        <v>2</v>
      </c>
    </row>
    <row r="11" spans="2:14" x14ac:dyDescent="0.2">
      <c r="B11" s="1" t="s">
        <v>441</v>
      </c>
      <c r="C11" s="1" t="s">
        <v>10</v>
      </c>
      <c r="D11" s="1" t="s">
        <v>10</v>
      </c>
      <c r="E11" s="1" t="s">
        <v>10</v>
      </c>
      <c r="F11" s="39">
        <v>6564495.8899999997</v>
      </c>
      <c r="G11" s="1" t="s">
        <v>10</v>
      </c>
      <c r="H11" s="39">
        <v>27222.15</v>
      </c>
      <c r="I11" s="1" t="s">
        <v>10</v>
      </c>
      <c r="J11" s="38">
        <v>1</v>
      </c>
      <c r="K11" s="38">
        <v>8.4699999999999998E-2</v>
      </c>
      <c r="L11" s="1" t="s">
        <v>10</v>
      </c>
      <c r="M11" s="62" t="s">
        <v>11</v>
      </c>
      <c r="N11" s="62" t="s">
        <v>2</v>
      </c>
    </row>
    <row r="12" spans="2:14" x14ac:dyDescent="0.2">
      <c r="B12" s="1" t="s">
        <v>442</v>
      </c>
      <c r="C12" s="1" t="s">
        <v>10</v>
      </c>
      <c r="D12" s="1" t="s">
        <v>10</v>
      </c>
      <c r="E12" s="1" t="s">
        <v>10</v>
      </c>
      <c r="F12" s="39">
        <v>1313023.53</v>
      </c>
      <c r="G12" s="1" t="s">
        <v>10</v>
      </c>
      <c r="H12" s="39">
        <v>6916.79</v>
      </c>
      <c r="I12" s="1" t="s">
        <v>10</v>
      </c>
      <c r="J12" s="38">
        <v>0.25409999999999999</v>
      </c>
      <c r="K12" s="38">
        <v>2.1499999999999998E-2</v>
      </c>
      <c r="L12" s="1" t="s">
        <v>10</v>
      </c>
      <c r="M12" s="62" t="s">
        <v>11</v>
      </c>
      <c r="N12" s="62" t="s">
        <v>2</v>
      </c>
    </row>
    <row r="13" spans="2:14" x14ac:dyDescent="0.2">
      <c r="B13" s="1" t="s">
        <v>443</v>
      </c>
      <c r="C13" s="1" t="s">
        <v>10</v>
      </c>
      <c r="D13" s="1" t="s">
        <v>10</v>
      </c>
      <c r="E13" s="1" t="s">
        <v>10</v>
      </c>
      <c r="F13" s="39">
        <v>1049592.53</v>
      </c>
      <c r="G13" s="1" t="s">
        <v>10</v>
      </c>
      <c r="H13" s="39">
        <v>5272.45</v>
      </c>
      <c r="I13" s="1" t="s">
        <v>10</v>
      </c>
      <c r="J13" s="38">
        <v>0.19370000000000001</v>
      </c>
      <c r="K13" s="38">
        <v>1.6400000000000001E-2</v>
      </c>
      <c r="L13" s="1" t="s">
        <v>10</v>
      </c>
      <c r="M13" s="62" t="s">
        <v>11</v>
      </c>
      <c r="N13" s="62" t="s">
        <v>2</v>
      </c>
    </row>
    <row r="14" spans="2:14" x14ac:dyDescent="0.2">
      <c r="B14" s="40" t="s">
        <v>444</v>
      </c>
      <c r="C14" s="41">
        <v>60398492</v>
      </c>
      <c r="D14" s="40" t="s">
        <v>52</v>
      </c>
      <c r="E14" s="40" t="s">
        <v>445</v>
      </c>
      <c r="F14" s="43">
        <v>1049592.53</v>
      </c>
      <c r="G14" s="43">
        <v>136.06</v>
      </c>
      <c r="H14" s="43">
        <v>5272.45</v>
      </c>
      <c r="I14" s="42">
        <v>0</v>
      </c>
      <c r="J14" s="42">
        <v>0.19370000000000001</v>
      </c>
      <c r="K14" s="42">
        <v>1.6400000000000001E-2</v>
      </c>
      <c r="L14" s="40" t="s">
        <v>10</v>
      </c>
      <c r="M14" s="62" t="s">
        <v>11</v>
      </c>
      <c r="N14" s="62" t="s">
        <v>2</v>
      </c>
    </row>
    <row r="15" spans="2:14" x14ac:dyDescent="0.2">
      <c r="B15" s="1" t="s">
        <v>446</v>
      </c>
      <c r="C15" s="1" t="s">
        <v>10</v>
      </c>
      <c r="D15" s="1" t="s">
        <v>10</v>
      </c>
      <c r="E15" s="1" t="s">
        <v>10</v>
      </c>
      <c r="F15" s="39">
        <v>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1" t="s">
        <v>10</v>
      </c>
      <c r="M15" s="62" t="s">
        <v>11</v>
      </c>
      <c r="N15" s="62" t="s">
        <v>2</v>
      </c>
    </row>
    <row r="16" spans="2:14" x14ac:dyDescent="0.2">
      <c r="B16" s="1" t="s">
        <v>447</v>
      </c>
      <c r="C16" s="1" t="s">
        <v>10</v>
      </c>
      <c r="D16" s="1" t="s">
        <v>10</v>
      </c>
      <c r="E16" s="1" t="s">
        <v>10</v>
      </c>
      <c r="F16" s="39">
        <v>0</v>
      </c>
      <c r="G16" s="1" t="s">
        <v>10</v>
      </c>
      <c r="H16" s="39">
        <v>0</v>
      </c>
      <c r="I16" s="1" t="s">
        <v>10</v>
      </c>
      <c r="J16" s="38">
        <v>0</v>
      </c>
      <c r="K16" s="38">
        <v>0</v>
      </c>
      <c r="L16" s="1" t="s">
        <v>10</v>
      </c>
      <c r="M16" s="62" t="s">
        <v>11</v>
      </c>
      <c r="N16" s="62" t="s">
        <v>2</v>
      </c>
    </row>
    <row r="17" spans="2:14" x14ac:dyDescent="0.2">
      <c r="B17" s="1" t="s">
        <v>448</v>
      </c>
      <c r="C17" s="1" t="s">
        <v>10</v>
      </c>
      <c r="D17" s="1" t="s">
        <v>10</v>
      </c>
      <c r="E17" s="1" t="s">
        <v>10</v>
      </c>
      <c r="F17" s="39">
        <v>263431</v>
      </c>
      <c r="G17" s="1" t="s">
        <v>10</v>
      </c>
      <c r="H17" s="39">
        <v>1644.34</v>
      </c>
      <c r="I17" s="1" t="s">
        <v>10</v>
      </c>
      <c r="J17" s="38">
        <v>6.0400000000000002E-2</v>
      </c>
      <c r="K17" s="38">
        <v>5.1000000000000004E-3</v>
      </c>
      <c r="L17" s="1" t="s">
        <v>10</v>
      </c>
      <c r="M17" s="62" t="s">
        <v>11</v>
      </c>
      <c r="N17" s="62" t="s">
        <v>2</v>
      </c>
    </row>
    <row r="18" spans="2:14" x14ac:dyDescent="0.2">
      <c r="B18" s="40" t="s">
        <v>449</v>
      </c>
      <c r="C18" s="41">
        <v>62019047</v>
      </c>
      <c r="D18" s="40" t="s">
        <v>56</v>
      </c>
      <c r="E18" s="40" t="s">
        <v>450</v>
      </c>
      <c r="F18" s="43">
        <v>75880</v>
      </c>
      <c r="G18" s="43">
        <v>119.27</v>
      </c>
      <c r="H18" s="43">
        <v>365.03</v>
      </c>
      <c r="I18" s="42">
        <v>0</v>
      </c>
      <c r="J18" s="42">
        <v>1.34E-2</v>
      </c>
      <c r="K18" s="42">
        <v>1.1000000000000001E-3</v>
      </c>
      <c r="L18" s="40" t="s">
        <v>10</v>
      </c>
      <c r="M18" s="62" t="s">
        <v>11</v>
      </c>
      <c r="N18" s="62" t="s">
        <v>2</v>
      </c>
    </row>
    <row r="19" spans="2:14" x14ac:dyDescent="0.2">
      <c r="B19" s="40" t="s">
        <v>451</v>
      </c>
      <c r="C19" s="41">
        <v>50006923</v>
      </c>
      <c r="D19" s="40" t="s">
        <v>86</v>
      </c>
      <c r="E19" s="40" t="s">
        <v>452</v>
      </c>
      <c r="F19" s="43">
        <v>3798</v>
      </c>
      <c r="G19" s="43">
        <v>2737</v>
      </c>
      <c r="H19" s="43">
        <v>103.95</v>
      </c>
      <c r="I19" s="42">
        <v>0</v>
      </c>
      <c r="J19" s="42">
        <v>3.8E-3</v>
      </c>
      <c r="K19" s="42">
        <v>2.9999999999999997E-4</v>
      </c>
      <c r="L19" s="40" t="s">
        <v>10</v>
      </c>
      <c r="M19" s="62" t="s">
        <v>11</v>
      </c>
      <c r="N19" s="62" t="s">
        <v>2</v>
      </c>
    </row>
    <row r="20" spans="2:14" x14ac:dyDescent="0.2">
      <c r="B20" s="40" t="s">
        <v>453</v>
      </c>
      <c r="C20" s="41">
        <v>62019450</v>
      </c>
      <c r="D20" s="40" t="s">
        <v>52</v>
      </c>
      <c r="E20" s="40" t="s">
        <v>454</v>
      </c>
      <c r="F20" s="43">
        <v>183753</v>
      </c>
      <c r="G20" s="43">
        <v>173.25</v>
      </c>
      <c r="H20" s="43">
        <v>1175.3599999999999</v>
      </c>
      <c r="I20" s="42">
        <v>0</v>
      </c>
      <c r="J20" s="42">
        <v>4.3200000000000002E-2</v>
      </c>
      <c r="K20" s="42">
        <v>3.7000000000000002E-3</v>
      </c>
      <c r="L20" s="40" t="s">
        <v>10</v>
      </c>
      <c r="M20" s="62" t="s">
        <v>11</v>
      </c>
      <c r="N20" s="62" t="s">
        <v>2</v>
      </c>
    </row>
    <row r="21" spans="2:14" x14ac:dyDescent="0.2">
      <c r="B21" s="1" t="s">
        <v>455</v>
      </c>
      <c r="C21" s="1" t="s">
        <v>10</v>
      </c>
      <c r="D21" s="1" t="s">
        <v>10</v>
      </c>
      <c r="E21" s="1" t="s">
        <v>10</v>
      </c>
      <c r="F21" s="39">
        <v>5251472.3600000003</v>
      </c>
      <c r="G21" s="1" t="s">
        <v>10</v>
      </c>
      <c r="H21" s="39">
        <v>20305.349999999999</v>
      </c>
      <c r="I21" s="1" t="s">
        <v>10</v>
      </c>
      <c r="J21" s="38">
        <v>0.74590000000000001</v>
      </c>
      <c r="K21" s="38">
        <v>6.3200000000000006E-2</v>
      </c>
      <c r="L21" s="1" t="s">
        <v>10</v>
      </c>
      <c r="M21" s="62" t="s">
        <v>11</v>
      </c>
      <c r="N21" s="62" t="s">
        <v>2</v>
      </c>
    </row>
    <row r="22" spans="2:14" x14ac:dyDescent="0.2">
      <c r="B22" s="1" t="s">
        <v>443</v>
      </c>
      <c r="C22" s="1" t="s">
        <v>10</v>
      </c>
      <c r="D22" s="1" t="s">
        <v>10</v>
      </c>
      <c r="E22" s="1" t="s">
        <v>10</v>
      </c>
      <c r="F22" s="39">
        <v>0</v>
      </c>
      <c r="G22" s="1" t="s">
        <v>10</v>
      </c>
      <c r="H22" s="39">
        <v>0</v>
      </c>
      <c r="I22" s="1" t="s">
        <v>10</v>
      </c>
      <c r="J22" s="38">
        <v>0</v>
      </c>
      <c r="K22" s="38">
        <v>0</v>
      </c>
      <c r="L22" s="1" t="s">
        <v>10</v>
      </c>
      <c r="M22" s="62" t="s">
        <v>11</v>
      </c>
      <c r="N22" s="62" t="s">
        <v>2</v>
      </c>
    </row>
    <row r="23" spans="2:14" x14ac:dyDescent="0.2">
      <c r="B23" s="1" t="s">
        <v>446</v>
      </c>
      <c r="C23" s="1" t="s">
        <v>10</v>
      </c>
      <c r="D23" s="1" t="s">
        <v>10</v>
      </c>
      <c r="E23" s="1" t="s">
        <v>10</v>
      </c>
      <c r="F23" s="39">
        <v>885545.36</v>
      </c>
      <c r="G23" s="1" t="s">
        <v>10</v>
      </c>
      <c r="H23" s="39">
        <v>3083.32</v>
      </c>
      <c r="I23" s="1" t="s">
        <v>10</v>
      </c>
      <c r="J23" s="38">
        <v>0.1133</v>
      </c>
      <c r="K23" s="38">
        <v>9.5999999999999992E-3</v>
      </c>
      <c r="L23" s="1" t="s">
        <v>10</v>
      </c>
      <c r="M23" s="62" t="s">
        <v>11</v>
      </c>
      <c r="N23" s="62" t="s">
        <v>2</v>
      </c>
    </row>
    <row r="24" spans="2:14" x14ac:dyDescent="0.2">
      <c r="B24" s="40" t="s">
        <v>456</v>
      </c>
      <c r="C24" s="41">
        <v>62006507</v>
      </c>
      <c r="D24" s="40" t="s">
        <v>52</v>
      </c>
      <c r="E24" s="40" t="s">
        <v>457</v>
      </c>
      <c r="F24" s="43">
        <v>168189.72</v>
      </c>
      <c r="G24" s="43">
        <v>111.25</v>
      </c>
      <c r="H24" s="43">
        <v>690.81</v>
      </c>
      <c r="I24" s="42">
        <v>0</v>
      </c>
      <c r="J24" s="42">
        <v>2.5399999999999999E-2</v>
      </c>
      <c r="K24" s="42">
        <v>2.0999999999999999E-3</v>
      </c>
      <c r="L24" s="40" t="s">
        <v>10</v>
      </c>
      <c r="M24" s="62" t="s">
        <v>11</v>
      </c>
      <c r="N24" s="62" t="s">
        <v>2</v>
      </c>
    </row>
    <row r="25" spans="2:14" x14ac:dyDescent="0.2">
      <c r="B25" s="40" t="s">
        <v>458</v>
      </c>
      <c r="C25" s="41">
        <v>100458561</v>
      </c>
      <c r="D25" s="40" t="s">
        <v>86</v>
      </c>
      <c r="E25" s="40" t="s">
        <v>459</v>
      </c>
      <c r="F25" s="43">
        <v>716700.84</v>
      </c>
      <c r="G25" s="43">
        <v>169.62</v>
      </c>
      <c r="H25" s="43">
        <v>1215.67</v>
      </c>
      <c r="I25" s="42">
        <v>6.9999999999999999E-4</v>
      </c>
      <c r="J25" s="42">
        <v>4.4699999999999997E-2</v>
      </c>
      <c r="K25" s="42">
        <v>3.8E-3</v>
      </c>
      <c r="L25" s="40" t="s">
        <v>10</v>
      </c>
      <c r="M25" s="62" t="s">
        <v>11</v>
      </c>
      <c r="N25" s="62" t="s">
        <v>2</v>
      </c>
    </row>
    <row r="26" spans="2:14" x14ac:dyDescent="0.2">
      <c r="B26" s="40" t="s">
        <v>460</v>
      </c>
      <c r="C26" s="41">
        <v>50007194</v>
      </c>
      <c r="D26" s="40" t="s">
        <v>86</v>
      </c>
      <c r="E26" s="40" t="s">
        <v>461</v>
      </c>
      <c r="F26" s="43">
        <v>654.79999999999995</v>
      </c>
      <c r="G26" s="43">
        <v>179725.44</v>
      </c>
      <c r="H26" s="43">
        <v>1176.8399999999999</v>
      </c>
      <c r="I26" s="42">
        <v>0</v>
      </c>
      <c r="J26" s="42">
        <v>4.3200000000000002E-2</v>
      </c>
      <c r="K26" s="42">
        <v>3.7000000000000002E-3</v>
      </c>
      <c r="L26" s="40" t="s">
        <v>10</v>
      </c>
      <c r="M26" s="62" t="s">
        <v>11</v>
      </c>
      <c r="N26" s="62" t="s">
        <v>2</v>
      </c>
    </row>
    <row r="27" spans="2:14" x14ac:dyDescent="0.2">
      <c r="B27" s="1" t="s">
        <v>447</v>
      </c>
      <c r="C27" s="1" t="s">
        <v>10</v>
      </c>
      <c r="D27" s="1" t="s">
        <v>10</v>
      </c>
      <c r="E27" s="1" t="s">
        <v>10</v>
      </c>
      <c r="F27" s="39">
        <v>1811640</v>
      </c>
      <c r="G27" s="1" t="s">
        <v>10</v>
      </c>
      <c r="H27" s="39">
        <v>10222.64</v>
      </c>
      <c r="I27" s="1" t="s">
        <v>10</v>
      </c>
      <c r="J27" s="38">
        <v>0.3755</v>
      </c>
      <c r="K27" s="38">
        <v>3.1800000000000002E-2</v>
      </c>
      <c r="L27" s="1" t="s">
        <v>10</v>
      </c>
      <c r="M27" s="62" t="s">
        <v>11</v>
      </c>
      <c r="N27" s="62" t="s">
        <v>2</v>
      </c>
    </row>
    <row r="28" spans="2:14" x14ac:dyDescent="0.2">
      <c r="B28" s="40" t="s">
        <v>462</v>
      </c>
      <c r="C28" s="41">
        <v>62019468</v>
      </c>
      <c r="D28" s="40" t="s">
        <v>52</v>
      </c>
      <c r="E28" s="40" t="s">
        <v>463</v>
      </c>
      <c r="F28" s="43">
        <v>400000</v>
      </c>
      <c r="G28" s="43">
        <v>105.54</v>
      </c>
      <c r="H28" s="43">
        <v>1558.61</v>
      </c>
      <c r="I28" s="42">
        <v>0</v>
      </c>
      <c r="J28" s="42">
        <v>5.7299999999999997E-2</v>
      </c>
      <c r="K28" s="42">
        <v>4.7999999999999996E-3</v>
      </c>
      <c r="L28" s="40" t="s">
        <v>10</v>
      </c>
      <c r="M28" s="62" t="s">
        <v>11</v>
      </c>
      <c r="N28" s="62" t="s">
        <v>2</v>
      </c>
    </row>
    <row r="29" spans="2:14" x14ac:dyDescent="0.2">
      <c r="B29" s="40" t="s">
        <v>464</v>
      </c>
      <c r="C29" s="41">
        <v>62019393</v>
      </c>
      <c r="D29" s="40" t="s">
        <v>52</v>
      </c>
      <c r="E29" s="40" t="s">
        <v>465</v>
      </c>
      <c r="F29" s="43">
        <v>399916</v>
      </c>
      <c r="G29" s="43">
        <v>185.37</v>
      </c>
      <c r="H29" s="43">
        <v>2736.97</v>
      </c>
      <c r="I29" s="42">
        <v>7.1000000000000004E-3</v>
      </c>
      <c r="J29" s="42">
        <v>0.10050000000000001</v>
      </c>
      <c r="K29" s="42">
        <v>8.5000000000000006E-3</v>
      </c>
      <c r="L29" s="40" t="s">
        <v>10</v>
      </c>
      <c r="M29" s="62" t="s">
        <v>11</v>
      </c>
      <c r="N29" s="62" t="s">
        <v>2</v>
      </c>
    </row>
    <row r="30" spans="2:14" x14ac:dyDescent="0.2">
      <c r="B30" s="40" t="s">
        <v>466</v>
      </c>
      <c r="C30" s="41">
        <v>62019971</v>
      </c>
      <c r="D30" s="40" t="s">
        <v>52</v>
      </c>
      <c r="E30" s="40" t="s">
        <v>467</v>
      </c>
      <c r="F30" s="43">
        <v>369235</v>
      </c>
      <c r="G30" s="43">
        <v>161.91999999999999</v>
      </c>
      <c r="H30" s="43">
        <v>2207.3200000000002</v>
      </c>
      <c r="I30" s="42">
        <v>1.9E-3</v>
      </c>
      <c r="J30" s="42">
        <v>8.1100000000000005E-2</v>
      </c>
      <c r="K30" s="42">
        <v>6.8999999999999999E-3</v>
      </c>
      <c r="L30" s="40" t="s">
        <v>10</v>
      </c>
      <c r="M30" s="62" t="s">
        <v>11</v>
      </c>
      <c r="N30" s="62" t="s">
        <v>2</v>
      </c>
    </row>
    <row r="31" spans="2:14" x14ac:dyDescent="0.2">
      <c r="B31" s="40" t="s">
        <v>468</v>
      </c>
      <c r="C31" s="41">
        <v>62017843</v>
      </c>
      <c r="D31" s="40" t="s">
        <v>52</v>
      </c>
      <c r="E31" s="40" t="s">
        <v>469</v>
      </c>
      <c r="F31" s="43">
        <v>219620</v>
      </c>
      <c r="G31" s="43">
        <v>297.38</v>
      </c>
      <c r="H31" s="43">
        <v>2411.27</v>
      </c>
      <c r="I31" s="42">
        <v>1.1000000000000001E-3</v>
      </c>
      <c r="J31" s="42">
        <v>8.8599999999999998E-2</v>
      </c>
      <c r="K31" s="42">
        <v>7.4999999999999997E-3</v>
      </c>
      <c r="L31" s="40" t="s">
        <v>10</v>
      </c>
      <c r="M31" s="62" t="s">
        <v>11</v>
      </c>
      <c r="N31" s="62" t="s">
        <v>2</v>
      </c>
    </row>
    <row r="32" spans="2:14" x14ac:dyDescent="0.2">
      <c r="B32" s="40" t="s">
        <v>470</v>
      </c>
      <c r="C32" s="41">
        <v>62019385</v>
      </c>
      <c r="D32" s="40" t="s">
        <v>52</v>
      </c>
      <c r="E32" s="40" t="s">
        <v>471</v>
      </c>
      <c r="F32" s="43">
        <v>422869</v>
      </c>
      <c r="G32" s="43">
        <v>83.81</v>
      </c>
      <c r="H32" s="43">
        <v>1308.47</v>
      </c>
      <c r="I32" s="42">
        <v>0</v>
      </c>
      <c r="J32" s="42">
        <v>4.8099999999999997E-2</v>
      </c>
      <c r="K32" s="42">
        <v>4.1000000000000003E-3</v>
      </c>
      <c r="L32" s="40" t="s">
        <v>10</v>
      </c>
      <c r="M32" s="62" t="s">
        <v>11</v>
      </c>
      <c r="N32" s="62" t="s">
        <v>2</v>
      </c>
    </row>
    <row r="33" spans="2:14" x14ac:dyDescent="0.2">
      <c r="B33" s="1" t="s">
        <v>448</v>
      </c>
      <c r="C33" s="1" t="s">
        <v>10</v>
      </c>
      <c r="D33" s="1" t="s">
        <v>10</v>
      </c>
      <c r="E33" s="1" t="s">
        <v>10</v>
      </c>
      <c r="F33" s="39">
        <v>2554287</v>
      </c>
      <c r="G33" s="1" t="s">
        <v>10</v>
      </c>
      <c r="H33" s="39">
        <v>6999.39</v>
      </c>
      <c r="I33" s="1" t="s">
        <v>10</v>
      </c>
      <c r="J33" s="38">
        <v>0.2571</v>
      </c>
      <c r="K33" s="38">
        <v>2.18E-2</v>
      </c>
      <c r="L33" s="1" t="s">
        <v>10</v>
      </c>
      <c r="M33" s="62" t="s">
        <v>11</v>
      </c>
      <c r="N33" s="62" t="s">
        <v>2</v>
      </c>
    </row>
    <row r="34" spans="2:14" x14ac:dyDescent="0.2">
      <c r="B34" s="40" t="s">
        <v>472</v>
      </c>
      <c r="C34" s="41">
        <v>62019963</v>
      </c>
      <c r="D34" s="40" t="s">
        <v>52</v>
      </c>
      <c r="E34" s="40" t="s">
        <v>473</v>
      </c>
      <c r="F34" s="43">
        <v>278339</v>
      </c>
      <c r="G34" s="43">
        <v>136.25</v>
      </c>
      <c r="H34" s="43">
        <v>1400.14</v>
      </c>
      <c r="I34" s="42">
        <v>0</v>
      </c>
      <c r="J34" s="42">
        <v>5.1400000000000001E-2</v>
      </c>
      <c r="K34" s="42">
        <v>4.4000000000000003E-3</v>
      </c>
      <c r="L34" s="40" t="s">
        <v>10</v>
      </c>
      <c r="M34" s="62" t="s">
        <v>11</v>
      </c>
      <c r="N34" s="62" t="s">
        <v>2</v>
      </c>
    </row>
    <row r="35" spans="2:14" x14ac:dyDescent="0.2">
      <c r="B35" s="40" t="s">
        <v>474</v>
      </c>
      <c r="C35" s="41">
        <v>62007075</v>
      </c>
      <c r="D35" s="40" t="s">
        <v>52</v>
      </c>
      <c r="E35" s="40" t="s">
        <v>475</v>
      </c>
      <c r="F35" s="43">
        <v>377116</v>
      </c>
      <c r="G35" s="43">
        <v>144.72999999999999</v>
      </c>
      <c r="H35" s="43">
        <v>2015.09</v>
      </c>
      <c r="I35" s="42">
        <v>0</v>
      </c>
      <c r="J35" s="42">
        <v>7.3999999999999996E-2</v>
      </c>
      <c r="K35" s="42">
        <v>6.3E-3</v>
      </c>
      <c r="L35" s="40" t="s">
        <v>10</v>
      </c>
      <c r="M35" s="62" t="s">
        <v>11</v>
      </c>
      <c r="N35" s="62" t="s">
        <v>2</v>
      </c>
    </row>
    <row r="36" spans="2:14" x14ac:dyDescent="0.2">
      <c r="B36" s="40" t="s">
        <v>476</v>
      </c>
      <c r="C36" s="41">
        <v>50000967</v>
      </c>
      <c r="D36" s="40" t="s">
        <v>86</v>
      </c>
      <c r="E36" s="40" t="s">
        <v>477</v>
      </c>
      <c r="F36" s="43">
        <v>1320000</v>
      </c>
      <c r="G36" s="43">
        <v>98.06</v>
      </c>
      <c r="H36" s="43">
        <v>1294.3900000000001</v>
      </c>
      <c r="I36" s="42">
        <v>5.9999999999999995E-4</v>
      </c>
      <c r="J36" s="42">
        <v>4.7500000000000001E-2</v>
      </c>
      <c r="K36" s="42">
        <v>4.0000000000000001E-3</v>
      </c>
      <c r="L36" s="40" t="s">
        <v>10</v>
      </c>
      <c r="M36" s="62" t="s">
        <v>11</v>
      </c>
      <c r="N36" s="62" t="s">
        <v>2</v>
      </c>
    </row>
    <row r="37" spans="2:14" x14ac:dyDescent="0.2">
      <c r="B37" s="40" t="s">
        <v>478</v>
      </c>
      <c r="C37" s="41">
        <v>62010707</v>
      </c>
      <c r="D37" s="40" t="s">
        <v>52</v>
      </c>
      <c r="E37" s="40" t="s">
        <v>479</v>
      </c>
      <c r="F37" s="43">
        <v>185000</v>
      </c>
      <c r="G37" s="43">
        <v>126.07</v>
      </c>
      <c r="H37" s="43">
        <v>861.08</v>
      </c>
      <c r="I37" s="42">
        <v>0</v>
      </c>
      <c r="J37" s="42">
        <v>3.1600000000000003E-2</v>
      </c>
      <c r="K37" s="42">
        <v>2.7000000000000001E-3</v>
      </c>
      <c r="L37" s="40" t="s">
        <v>10</v>
      </c>
      <c r="M37" s="62" t="s">
        <v>11</v>
      </c>
      <c r="N37" s="62" t="s">
        <v>2</v>
      </c>
    </row>
    <row r="38" spans="2:14" x14ac:dyDescent="0.2">
      <c r="B38" s="40" t="s">
        <v>480</v>
      </c>
      <c r="C38" s="41">
        <v>62017942</v>
      </c>
      <c r="D38" s="40" t="s">
        <v>56</v>
      </c>
      <c r="E38" s="40" t="s">
        <v>481</v>
      </c>
      <c r="F38" s="43">
        <v>393832</v>
      </c>
      <c r="G38" s="43">
        <v>89.94</v>
      </c>
      <c r="H38" s="43">
        <v>1428.68</v>
      </c>
      <c r="I38" s="42">
        <v>0</v>
      </c>
      <c r="J38" s="42">
        <v>5.2499999999999998E-2</v>
      </c>
      <c r="K38" s="42">
        <v>4.4000000000000003E-3</v>
      </c>
      <c r="L38" s="40" t="s">
        <v>10</v>
      </c>
      <c r="M38" s="62" t="s">
        <v>11</v>
      </c>
      <c r="N38" s="62" t="s">
        <v>2</v>
      </c>
    </row>
    <row r="39" spans="2:14" x14ac:dyDescent="0.2">
      <c r="B39" s="36" t="s">
        <v>99</v>
      </c>
      <c r="M39" s="62" t="s">
        <v>11</v>
      </c>
      <c r="N39" s="62" t="s">
        <v>2</v>
      </c>
    </row>
    <row r="40" spans="2:14" x14ac:dyDescent="0.2">
      <c r="B40" s="36" t="s">
        <v>140</v>
      </c>
      <c r="M40" s="62" t="s">
        <v>11</v>
      </c>
      <c r="N40" s="62" t="s">
        <v>2</v>
      </c>
    </row>
    <row r="41" spans="2:14" x14ac:dyDescent="0.2">
      <c r="B41" s="36" t="s">
        <v>141</v>
      </c>
      <c r="M41" s="62" t="s">
        <v>11</v>
      </c>
      <c r="N41" s="62" t="s">
        <v>2</v>
      </c>
    </row>
    <row r="42" spans="2:14" x14ac:dyDescent="0.2">
      <c r="B42" s="36" t="s">
        <v>142</v>
      </c>
      <c r="M42" s="62" t="s">
        <v>11</v>
      </c>
      <c r="N42" s="62" t="s">
        <v>2</v>
      </c>
    </row>
    <row r="43" spans="2:14" x14ac:dyDescent="0.2">
      <c r="B43" s="62" t="s">
        <v>58</v>
      </c>
      <c r="C43" s="46"/>
      <c r="D43" s="46"/>
      <c r="E43" s="46"/>
      <c r="F43" s="46"/>
      <c r="G43" s="46"/>
      <c r="H43" s="46"/>
      <c r="I43" s="46"/>
      <c r="J43" s="46"/>
      <c r="K43" s="46"/>
      <c r="L43" s="46"/>
    </row>
    <row r="44" spans="2:14" x14ac:dyDescent="0.2">
      <c r="B44" s="62" t="s">
        <v>59</v>
      </c>
      <c r="C44" s="46"/>
      <c r="D44" s="46"/>
      <c r="E44" s="46"/>
      <c r="F44" s="46"/>
      <c r="G44" s="46"/>
      <c r="H44" s="46"/>
      <c r="I44" s="46"/>
      <c r="J44" s="46"/>
      <c r="K44" s="46"/>
      <c r="L44" s="46"/>
    </row>
  </sheetData>
  <mergeCells count="5">
    <mergeCell ref="B5:L5"/>
    <mergeCell ref="B43:L43"/>
    <mergeCell ref="B44:L44"/>
    <mergeCell ref="M6:M42"/>
    <mergeCell ref="N1:N4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O20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14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">
      <c r="B1" s="37" t="s">
        <v>0</v>
      </c>
      <c r="C1" s="37" t="s">
        <v>1</v>
      </c>
      <c r="O1" s="63" t="s">
        <v>2</v>
      </c>
    </row>
    <row r="2" spans="2:15" x14ac:dyDescent="0.2">
      <c r="B2" s="37" t="s">
        <v>3</v>
      </c>
      <c r="C2" s="37" t="s">
        <v>4</v>
      </c>
      <c r="O2" s="63" t="s">
        <v>2</v>
      </c>
    </row>
    <row r="3" spans="2:15" x14ac:dyDescent="0.2">
      <c r="B3" s="37" t="s">
        <v>5</v>
      </c>
      <c r="C3" s="37" t="s">
        <v>6</v>
      </c>
      <c r="O3" s="63" t="s">
        <v>2</v>
      </c>
    </row>
    <row r="4" spans="2:15" x14ac:dyDescent="0.2">
      <c r="B4" s="37" t="s">
        <v>7</v>
      </c>
      <c r="C4" s="37">
        <v>294</v>
      </c>
      <c r="O4" s="63" t="s">
        <v>2</v>
      </c>
    </row>
    <row r="5" spans="2:15" x14ac:dyDescent="0.2">
      <c r="B5" s="63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O5" s="63" t="s">
        <v>2</v>
      </c>
    </row>
    <row r="6" spans="2:15" x14ac:dyDescent="0.2">
      <c r="B6" s="3" t="s">
        <v>421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63" t="s">
        <v>11</v>
      </c>
      <c r="O6" s="63" t="s">
        <v>2</v>
      </c>
    </row>
    <row r="7" spans="2:15" x14ac:dyDescent="0.2">
      <c r="B7" s="3" t="s">
        <v>482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63" t="s">
        <v>11</v>
      </c>
      <c r="O7" s="63" t="s">
        <v>2</v>
      </c>
    </row>
    <row r="8" spans="2:15" x14ac:dyDescent="0.2">
      <c r="B8" s="1" t="s">
        <v>61</v>
      </c>
      <c r="C8" s="1" t="s">
        <v>62</v>
      </c>
      <c r="D8" s="1" t="s">
        <v>146</v>
      </c>
      <c r="E8" s="1" t="s">
        <v>66</v>
      </c>
      <c r="F8" s="1" t="s">
        <v>103</v>
      </c>
      <c r="G8" s="3" t="s">
        <v>105</v>
      </c>
      <c r="H8" s="3" t="s">
        <v>106</v>
      </c>
      <c r="I8" s="1" t="s">
        <v>12</v>
      </c>
      <c r="J8" s="1" t="s">
        <v>147</v>
      </c>
      <c r="K8" s="1" t="s">
        <v>70</v>
      </c>
      <c r="L8" s="1" t="s">
        <v>109</v>
      </c>
      <c r="M8" s="1" t="s">
        <v>10</v>
      </c>
      <c r="N8" s="63" t="s">
        <v>11</v>
      </c>
      <c r="O8" s="63" t="s">
        <v>2</v>
      </c>
    </row>
    <row r="9" spans="2:15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111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63" t="s">
        <v>11</v>
      </c>
      <c r="O9" s="63" t="s">
        <v>2</v>
      </c>
    </row>
    <row r="10" spans="2:15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10</v>
      </c>
      <c r="N10" s="63" t="s">
        <v>11</v>
      </c>
      <c r="O10" s="63" t="s">
        <v>2</v>
      </c>
    </row>
    <row r="11" spans="2:15" x14ac:dyDescent="0.2">
      <c r="B11" s="1" t="s">
        <v>391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0</v>
      </c>
      <c r="J11" s="38">
        <v>0</v>
      </c>
      <c r="K11" s="38">
        <v>1</v>
      </c>
      <c r="L11" s="38">
        <v>0</v>
      </c>
      <c r="M11" s="1" t="s">
        <v>10</v>
      </c>
      <c r="N11" s="63" t="s">
        <v>11</v>
      </c>
      <c r="O11" s="63" t="s">
        <v>2</v>
      </c>
    </row>
    <row r="12" spans="2:15" x14ac:dyDescent="0.2">
      <c r="B12" s="1" t="s">
        <v>483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0</v>
      </c>
      <c r="J12" s="38">
        <v>0</v>
      </c>
      <c r="K12" s="38">
        <v>0</v>
      </c>
      <c r="L12" s="38">
        <v>0</v>
      </c>
      <c r="M12" s="1" t="s">
        <v>10</v>
      </c>
      <c r="N12" s="63" t="s">
        <v>11</v>
      </c>
      <c r="O12" s="63" t="s">
        <v>2</v>
      </c>
    </row>
    <row r="13" spans="2:15" x14ac:dyDescent="0.2">
      <c r="B13" s="1" t="s">
        <v>484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0</v>
      </c>
      <c r="J13" s="38">
        <v>0</v>
      </c>
      <c r="K13" s="38">
        <v>1</v>
      </c>
      <c r="L13" s="38">
        <v>0</v>
      </c>
      <c r="M13" s="1" t="s">
        <v>10</v>
      </c>
      <c r="N13" s="63" t="s">
        <v>11</v>
      </c>
      <c r="O13" s="63" t="s">
        <v>2</v>
      </c>
    </row>
    <row r="14" spans="2:15" x14ac:dyDescent="0.2">
      <c r="B14" s="40" t="s">
        <v>485</v>
      </c>
      <c r="C14" s="41">
        <v>62018205</v>
      </c>
      <c r="D14" s="40" t="s">
        <v>439</v>
      </c>
      <c r="E14" s="40" t="s">
        <v>52</v>
      </c>
      <c r="F14" s="40" t="s">
        <v>486</v>
      </c>
      <c r="G14" s="43">
        <v>43037</v>
      </c>
      <c r="H14" s="43">
        <v>0</v>
      </c>
      <c r="I14" s="43">
        <v>0</v>
      </c>
      <c r="J14" s="42">
        <v>0</v>
      </c>
      <c r="K14" s="42">
        <v>1</v>
      </c>
      <c r="L14" s="42">
        <v>0</v>
      </c>
      <c r="M14" s="40" t="s">
        <v>10</v>
      </c>
      <c r="N14" s="63" t="s">
        <v>11</v>
      </c>
      <c r="O14" s="63" t="s">
        <v>2</v>
      </c>
    </row>
    <row r="15" spans="2:15" x14ac:dyDescent="0.2">
      <c r="B15" s="36" t="s">
        <v>99</v>
      </c>
      <c r="N15" s="63" t="s">
        <v>11</v>
      </c>
      <c r="O15" s="63" t="s">
        <v>2</v>
      </c>
    </row>
    <row r="16" spans="2:15" x14ac:dyDescent="0.2">
      <c r="B16" s="36" t="s">
        <v>140</v>
      </c>
      <c r="N16" s="63" t="s">
        <v>11</v>
      </c>
      <c r="O16" s="63" t="s">
        <v>2</v>
      </c>
    </row>
    <row r="17" spans="2:15" x14ac:dyDescent="0.2">
      <c r="B17" s="36" t="s">
        <v>141</v>
      </c>
      <c r="N17" s="63" t="s">
        <v>11</v>
      </c>
      <c r="O17" s="63" t="s">
        <v>2</v>
      </c>
    </row>
    <row r="18" spans="2:15" x14ac:dyDescent="0.2">
      <c r="B18" s="36" t="s">
        <v>142</v>
      </c>
      <c r="N18" s="63" t="s">
        <v>11</v>
      </c>
      <c r="O18" s="63" t="s">
        <v>2</v>
      </c>
    </row>
    <row r="19" spans="2:15" x14ac:dyDescent="0.2">
      <c r="B19" s="63" t="s">
        <v>58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</row>
    <row r="20" spans="2:15" x14ac:dyDescent="0.2">
      <c r="B20" s="63" t="s">
        <v>59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</row>
  </sheetData>
  <mergeCells count="5">
    <mergeCell ref="B5:M5"/>
    <mergeCell ref="B19:M19"/>
    <mergeCell ref="B20:M20"/>
    <mergeCell ref="N6:N18"/>
    <mergeCell ref="O1:O1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O29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5" width="10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">
      <c r="B1" s="37" t="s">
        <v>0</v>
      </c>
      <c r="C1" s="37" t="s">
        <v>1</v>
      </c>
      <c r="O1" s="64" t="s">
        <v>2</v>
      </c>
    </row>
    <row r="2" spans="2:15" x14ac:dyDescent="0.2">
      <c r="B2" s="37" t="s">
        <v>3</v>
      </c>
      <c r="C2" s="37" t="s">
        <v>4</v>
      </c>
      <c r="O2" s="64" t="s">
        <v>2</v>
      </c>
    </row>
    <row r="3" spans="2:15" x14ac:dyDescent="0.2">
      <c r="B3" s="37" t="s">
        <v>5</v>
      </c>
      <c r="C3" s="37" t="s">
        <v>6</v>
      </c>
      <c r="O3" s="64" t="s">
        <v>2</v>
      </c>
    </row>
    <row r="4" spans="2:15" x14ac:dyDescent="0.2">
      <c r="B4" s="37" t="s">
        <v>7</v>
      </c>
      <c r="C4" s="37">
        <v>294</v>
      </c>
      <c r="O4" s="64" t="s">
        <v>2</v>
      </c>
    </row>
    <row r="5" spans="2:15" x14ac:dyDescent="0.2">
      <c r="B5" s="64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O5" s="64" t="s">
        <v>2</v>
      </c>
    </row>
    <row r="6" spans="2:15" x14ac:dyDescent="0.2">
      <c r="B6" s="3" t="s">
        <v>421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64" t="s">
        <v>11</v>
      </c>
      <c r="O6" s="64" t="s">
        <v>2</v>
      </c>
    </row>
    <row r="7" spans="2:15" x14ac:dyDescent="0.2">
      <c r="B7" s="3" t="s">
        <v>487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64" t="s">
        <v>11</v>
      </c>
      <c r="O7" s="64" t="s">
        <v>2</v>
      </c>
    </row>
    <row r="8" spans="2:15" x14ac:dyDescent="0.2">
      <c r="B8" s="1" t="s">
        <v>61</v>
      </c>
      <c r="C8" s="1" t="s">
        <v>62</v>
      </c>
      <c r="D8" s="1" t="s">
        <v>146</v>
      </c>
      <c r="E8" s="1" t="s">
        <v>66</v>
      </c>
      <c r="F8" s="1" t="s">
        <v>103</v>
      </c>
      <c r="G8" s="3" t="s">
        <v>105</v>
      </c>
      <c r="H8" s="3" t="s">
        <v>106</v>
      </c>
      <c r="I8" s="1" t="s">
        <v>12</v>
      </c>
      <c r="J8" s="1" t="s">
        <v>147</v>
      </c>
      <c r="K8" s="1" t="s">
        <v>70</v>
      </c>
      <c r="L8" s="1" t="s">
        <v>109</v>
      </c>
      <c r="M8" s="1" t="s">
        <v>10</v>
      </c>
      <c r="N8" s="64" t="s">
        <v>11</v>
      </c>
      <c r="O8" s="64" t="s">
        <v>2</v>
      </c>
    </row>
    <row r="9" spans="2:15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158</v>
      </c>
      <c r="G9" s="3" t="s">
        <v>111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64" t="s">
        <v>11</v>
      </c>
      <c r="O9" s="64" t="s">
        <v>2</v>
      </c>
    </row>
    <row r="10" spans="2:15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10</v>
      </c>
      <c r="N10" s="64" t="s">
        <v>11</v>
      </c>
      <c r="O10" s="64" t="s">
        <v>2</v>
      </c>
    </row>
    <row r="11" spans="2:15" x14ac:dyDescent="0.2">
      <c r="B11" s="1" t="s">
        <v>402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0</v>
      </c>
      <c r="J11" s="38">
        <v>0</v>
      </c>
      <c r="K11" s="38">
        <v>0</v>
      </c>
      <c r="L11" s="38">
        <v>0</v>
      </c>
      <c r="M11" s="1" t="s">
        <v>10</v>
      </c>
      <c r="N11" s="64" t="s">
        <v>11</v>
      </c>
      <c r="O11" s="64" t="s">
        <v>2</v>
      </c>
    </row>
    <row r="12" spans="2:15" x14ac:dyDescent="0.2">
      <c r="B12" s="1" t="s">
        <v>488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0</v>
      </c>
      <c r="J12" s="38">
        <v>0</v>
      </c>
      <c r="K12" s="38">
        <v>0</v>
      </c>
      <c r="L12" s="38">
        <v>0</v>
      </c>
      <c r="M12" s="1" t="s">
        <v>10</v>
      </c>
      <c r="N12" s="64" t="s">
        <v>11</v>
      </c>
      <c r="O12" s="64" t="s">
        <v>2</v>
      </c>
    </row>
    <row r="13" spans="2:15" x14ac:dyDescent="0.2">
      <c r="B13" s="1" t="s">
        <v>403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0</v>
      </c>
      <c r="J13" s="38">
        <v>0</v>
      </c>
      <c r="K13" s="38">
        <v>0</v>
      </c>
      <c r="L13" s="38">
        <v>0</v>
      </c>
      <c r="M13" s="1" t="s">
        <v>10</v>
      </c>
      <c r="N13" s="64" t="s">
        <v>11</v>
      </c>
      <c r="O13" s="64" t="s">
        <v>2</v>
      </c>
    </row>
    <row r="14" spans="2:15" x14ac:dyDescent="0.2">
      <c r="B14" s="1" t="s">
        <v>489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39">
        <v>0</v>
      </c>
      <c r="J14" s="38">
        <v>0</v>
      </c>
      <c r="K14" s="38">
        <v>0</v>
      </c>
      <c r="L14" s="38">
        <v>0</v>
      </c>
      <c r="M14" s="1" t="s">
        <v>10</v>
      </c>
      <c r="N14" s="64" t="s">
        <v>11</v>
      </c>
      <c r="O14" s="64" t="s">
        <v>2</v>
      </c>
    </row>
    <row r="15" spans="2:15" x14ac:dyDescent="0.2">
      <c r="B15" s="1" t="s">
        <v>490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39">
        <v>0</v>
      </c>
      <c r="J15" s="38">
        <v>0</v>
      </c>
      <c r="K15" s="38">
        <v>0</v>
      </c>
      <c r="L15" s="38">
        <v>0</v>
      </c>
      <c r="M15" s="1" t="s">
        <v>10</v>
      </c>
      <c r="N15" s="64" t="s">
        <v>11</v>
      </c>
      <c r="O15" s="64" t="s">
        <v>2</v>
      </c>
    </row>
    <row r="16" spans="2:15" x14ac:dyDescent="0.2">
      <c r="B16" s="1" t="s">
        <v>405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39">
        <v>0</v>
      </c>
      <c r="J16" s="38">
        <v>0</v>
      </c>
      <c r="K16" s="38">
        <v>0</v>
      </c>
      <c r="L16" s="38">
        <v>0</v>
      </c>
      <c r="M16" s="1" t="s">
        <v>10</v>
      </c>
      <c r="N16" s="64" t="s">
        <v>11</v>
      </c>
      <c r="O16" s="64" t="s">
        <v>2</v>
      </c>
    </row>
    <row r="17" spans="2:15" x14ac:dyDescent="0.2">
      <c r="B17" s="1" t="s">
        <v>353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39">
        <v>0</v>
      </c>
      <c r="J17" s="38">
        <v>0</v>
      </c>
      <c r="K17" s="38">
        <v>0</v>
      </c>
      <c r="L17" s="38">
        <v>0</v>
      </c>
      <c r="M17" s="1" t="s">
        <v>10</v>
      </c>
      <c r="N17" s="64" t="s">
        <v>11</v>
      </c>
      <c r="O17" s="64" t="s">
        <v>2</v>
      </c>
    </row>
    <row r="18" spans="2:15" x14ac:dyDescent="0.2">
      <c r="B18" s="1" t="s">
        <v>491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39">
        <v>0</v>
      </c>
      <c r="J18" s="38">
        <v>0</v>
      </c>
      <c r="K18" s="38">
        <v>0</v>
      </c>
      <c r="L18" s="38">
        <v>0</v>
      </c>
      <c r="M18" s="1" t="s">
        <v>10</v>
      </c>
      <c r="N18" s="64" t="s">
        <v>11</v>
      </c>
      <c r="O18" s="64" t="s">
        <v>2</v>
      </c>
    </row>
    <row r="19" spans="2:15" x14ac:dyDescent="0.2">
      <c r="B19" s="1" t="s">
        <v>403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39">
        <v>0</v>
      </c>
      <c r="J19" s="38">
        <v>0</v>
      </c>
      <c r="K19" s="38">
        <v>0</v>
      </c>
      <c r="L19" s="38">
        <v>0</v>
      </c>
      <c r="M19" s="1" t="s">
        <v>10</v>
      </c>
      <c r="N19" s="64" t="s">
        <v>11</v>
      </c>
      <c r="O19" s="64" t="s">
        <v>2</v>
      </c>
    </row>
    <row r="20" spans="2:15" x14ac:dyDescent="0.2">
      <c r="B20" s="1" t="s">
        <v>406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39">
        <v>0</v>
      </c>
      <c r="J20" s="38">
        <v>0</v>
      </c>
      <c r="K20" s="38">
        <v>0</v>
      </c>
      <c r="L20" s="38">
        <v>0</v>
      </c>
      <c r="M20" s="1" t="s">
        <v>10</v>
      </c>
      <c r="N20" s="64" t="s">
        <v>11</v>
      </c>
      <c r="O20" s="64" t="s">
        <v>2</v>
      </c>
    </row>
    <row r="21" spans="2:15" x14ac:dyDescent="0.2">
      <c r="B21" s="1" t="s">
        <v>405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39">
        <v>0</v>
      </c>
      <c r="J21" s="38">
        <v>0</v>
      </c>
      <c r="K21" s="38">
        <v>0</v>
      </c>
      <c r="L21" s="38">
        <v>0</v>
      </c>
      <c r="M21" s="1" t="s">
        <v>10</v>
      </c>
      <c r="N21" s="64" t="s">
        <v>11</v>
      </c>
      <c r="O21" s="64" t="s">
        <v>2</v>
      </c>
    </row>
    <row r="22" spans="2:15" x14ac:dyDescent="0.2">
      <c r="B22" s="1" t="s">
        <v>407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39">
        <v>0</v>
      </c>
      <c r="J22" s="38">
        <v>0</v>
      </c>
      <c r="K22" s="38">
        <v>0</v>
      </c>
      <c r="L22" s="38">
        <v>0</v>
      </c>
      <c r="M22" s="1" t="s">
        <v>10</v>
      </c>
      <c r="N22" s="64" t="s">
        <v>11</v>
      </c>
      <c r="O22" s="64" t="s">
        <v>2</v>
      </c>
    </row>
    <row r="23" spans="2:15" x14ac:dyDescent="0.2">
      <c r="B23" s="1" t="s">
        <v>353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39">
        <v>0</v>
      </c>
      <c r="J23" s="38">
        <v>0</v>
      </c>
      <c r="K23" s="38">
        <v>0</v>
      </c>
      <c r="L23" s="38">
        <v>0</v>
      </c>
      <c r="M23" s="1" t="s">
        <v>10</v>
      </c>
      <c r="N23" s="64" t="s">
        <v>11</v>
      </c>
      <c r="O23" s="64" t="s">
        <v>2</v>
      </c>
    </row>
    <row r="24" spans="2:15" x14ac:dyDescent="0.2">
      <c r="B24" s="36" t="s">
        <v>99</v>
      </c>
      <c r="N24" s="64" t="s">
        <v>11</v>
      </c>
      <c r="O24" s="64" t="s">
        <v>2</v>
      </c>
    </row>
    <row r="25" spans="2:15" x14ac:dyDescent="0.2">
      <c r="B25" s="36" t="s">
        <v>140</v>
      </c>
      <c r="N25" s="64" t="s">
        <v>11</v>
      </c>
      <c r="O25" s="64" t="s">
        <v>2</v>
      </c>
    </row>
    <row r="26" spans="2:15" x14ac:dyDescent="0.2">
      <c r="B26" s="36" t="s">
        <v>141</v>
      </c>
      <c r="N26" s="64" t="s">
        <v>11</v>
      </c>
      <c r="O26" s="64" t="s">
        <v>2</v>
      </c>
    </row>
    <row r="27" spans="2:15" x14ac:dyDescent="0.2">
      <c r="B27" s="36" t="s">
        <v>142</v>
      </c>
      <c r="N27" s="64" t="s">
        <v>11</v>
      </c>
      <c r="O27" s="64" t="s">
        <v>2</v>
      </c>
    </row>
    <row r="28" spans="2:15" x14ac:dyDescent="0.2">
      <c r="B28" s="64" t="s">
        <v>58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</row>
    <row r="29" spans="2:15" x14ac:dyDescent="0.2">
      <c r="B29" s="64" t="s">
        <v>59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</row>
  </sheetData>
  <mergeCells count="5">
    <mergeCell ref="B5:M5"/>
    <mergeCell ref="B28:M28"/>
    <mergeCell ref="B29:M29"/>
    <mergeCell ref="N6:N27"/>
    <mergeCell ref="O1:O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9"/>
  <sheetViews>
    <sheetView rightToLeft="1" workbookViewId="0">
      <selection activeCell="G18" sqref="G18"/>
    </sheetView>
  </sheetViews>
  <sheetFormatPr defaultRowHeight="14.25" x14ac:dyDescent="0.2"/>
  <cols>
    <col min="1" max="1" width="3" customWidth="1"/>
    <col min="2" max="2" width="65" customWidth="1"/>
    <col min="3" max="4" width="12" customWidth="1"/>
    <col min="5" max="5" width="7" customWidth="1"/>
    <col min="6" max="6" width="11" customWidth="1"/>
    <col min="7" max="7" width="14" customWidth="1"/>
    <col min="8" max="8" width="13" customWidth="1"/>
    <col min="9" max="9" width="15" customWidth="1"/>
    <col min="10" max="10" width="10" customWidth="1"/>
    <col min="11" max="11" width="24" customWidth="1"/>
    <col min="12" max="12" width="21" customWidth="1"/>
  </cols>
  <sheetData>
    <row r="1" spans="2:14" x14ac:dyDescent="0.2">
      <c r="B1" s="37" t="s">
        <v>0</v>
      </c>
      <c r="C1" s="37" t="s">
        <v>1</v>
      </c>
      <c r="N1" s="47" t="s">
        <v>2</v>
      </c>
    </row>
    <row r="2" spans="2:14" x14ac:dyDescent="0.2">
      <c r="B2" s="37" t="s">
        <v>3</v>
      </c>
      <c r="C2" s="37" t="s">
        <v>4</v>
      </c>
      <c r="N2" s="47" t="s">
        <v>2</v>
      </c>
    </row>
    <row r="3" spans="2:14" x14ac:dyDescent="0.2">
      <c r="B3" s="37" t="s">
        <v>5</v>
      </c>
      <c r="C3" s="37" t="s">
        <v>6</v>
      </c>
      <c r="N3" s="47" t="s">
        <v>2</v>
      </c>
    </row>
    <row r="4" spans="2:14" x14ac:dyDescent="0.2">
      <c r="B4" s="37" t="s">
        <v>7</v>
      </c>
      <c r="C4" s="37">
        <v>294</v>
      </c>
      <c r="N4" s="47" t="s">
        <v>2</v>
      </c>
    </row>
    <row r="5" spans="2:14" x14ac:dyDescent="0.2">
      <c r="B5" s="47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N5" s="47" t="s">
        <v>2</v>
      </c>
    </row>
    <row r="6" spans="2:14" x14ac:dyDescent="0.2">
      <c r="B6" s="3" t="s">
        <v>60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47" t="s">
        <v>11</v>
      </c>
      <c r="N6" s="47" t="s">
        <v>2</v>
      </c>
    </row>
    <row r="7" spans="2:14" x14ac:dyDescent="0.2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47" t="s">
        <v>11</v>
      </c>
      <c r="N7" s="47" t="s">
        <v>2</v>
      </c>
    </row>
    <row r="8" spans="2:14" x14ac:dyDescent="0.2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10</v>
      </c>
      <c r="H8" s="1" t="s">
        <v>15</v>
      </c>
      <c r="I8" s="1" t="s">
        <v>15</v>
      </c>
      <c r="J8" s="1" t="s">
        <v>14</v>
      </c>
      <c r="K8" s="1" t="s">
        <v>15</v>
      </c>
      <c r="L8" s="1" t="s">
        <v>15</v>
      </c>
      <c r="M8" s="47" t="s">
        <v>11</v>
      </c>
      <c r="N8" s="47" t="s">
        <v>2</v>
      </c>
    </row>
    <row r="9" spans="2:14" x14ac:dyDescent="0.2">
      <c r="B9" s="1" t="s">
        <v>10</v>
      </c>
      <c r="C9" s="1" t="s">
        <v>16</v>
      </c>
      <c r="D9" s="1" t="s">
        <v>17</v>
      </c>
      <c r="E9" s="1" t="s">
        <v>72</v>
      </c>
      <c r="F9" s="1" t="s">
        <v>73</v>
      </c>
      <c r="G9" s="1" t="s">
        <v>74</v>
      </c>
      <c r="H9" s="1" t="s">
        <v>75</v>
      </c>
      <c r="I9" s="1" t="s">
        <v>76</v>
      </c>
      <c r="J9" s="1" t="s">
        <v>77</v>
      </c>
      <c r="K9" s="1" t="s">
        <v>78</v>
      </c>
      <c r="L9" s="1" t="s">
        <v>79</v>
      </c>
      <c r="M9" s="47" t="s">
        <v>11</v>
      </c>
      <c r="N9" s="47" t="s">
        <v>2</v>
      </c>
    </row>
    <row r="10" spans="2:14" x14ac:dyDescent="0.2">
      <c r="B10" s="1" t="s">
        <v>80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38">
        <v>0</v>
      </c>
      <c r="I10" s="38">
        <v>0</v>
      </c>
      <c r="J10" s="39">
        <v>9577.43</v>
      </c>
      <c r="K10" s="38">
        <v>1</v>
      </c>
      <c r="L10" s="38">
        <v>2.98E-2</v>
      </c>
      <c r="M10" s="47" t="s">
        <v>11</v>
      </c>
      <c r="N10" s="47" t="s">
        <v>2</v>
      </c>
    </row>
    <row r="11" spans="2:14" x14ac:dyDescent="0.2">
      <c r="B11" s="1" t="s">
        <v>81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8">
        <v>0</v>
      </c>
      <c r="I11" s="38">
        <v>0</v>
      </c>
      <c r="J11" s="39">
        <v>9577.43</v>
      </c>
      <c r="K11" s="38">
        <v>1</v>
      </c>
      <c r="L11" s="38">
        <v>2.98E-2</v>
      </c>
      <c r="M11" s="47" t="s">
        <v>11</v>
      </c>
      <c r="N11" s="47" t="s">
        <v>2</v>
      </c>
    </row>
    <row r="12" spans="2:14" x14ac:dyDescent="0.2">
      <c r="B12" s="1" t="s">
        <v>82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1" t="s">
        <v>10</v>
      </c>
      <c r="L12" s="1" t="s">
        <v>10</v>
      </c>
      <c r="M12" s="47" t="s">
        <v>11</v>
      </c>
      <c r="N12" s="47" t="s">
        <v>2</v>
      </c>
    </row>
    <row r="13" spans="2:14" x14ac:dyDescent="0.2">
      <c r="B13" s="40" t="s">
        <v>83</v>
      </c>
      <c r="C13" s="41">
        <v>89</v>
      </c>
      <c r="D13" s="76">
        <v>12</v>
      </c>
      <c r="E13" s="40" t="s">
        <v>84</v>
      </c>
      <c r="F13" s="40" t="s">
        <v>85</v>
      </c>
      <c r="G13" s="40" t="s">
        <v>86</v>
      </c>
      <c r="H13" s="42">
        <v>0</v>
      </c>
      <c r="I13" s="42">
        <v>0</v>
      </c>
      <c r="J13" s="43">
        <v>1266.71</v>
      </c>
      <c r="K13" s="42">
        <v>0.1323</v>
      </c>
      <c r="L13" s="42">
        <v>3.8999999999999998E-3</v>
      </c>
      <c r="M13" s="47" t="s">
        <v>11</v>
      </c>
      <c r="N13" s="47" t="s">
        <v>2</v>
      </c>
    </row>
    <row r="14" spans="2:14" x14ac:dyDescent="0.2">
      <c r="B14" s="40" t="s">
        <v>87</v>
      </c>
      <c r="C14" s="41">
        <v>111111111</v>
      </c>
      <c r="D14" s="76">
        <v>12</v>
      </c>
      <c r="E14" s="40" t="s">
        <v>84</v>
      </c>
      <c r="F14" s="40" t="s">
        <v>85</v>
      </c>
      <c r="G14" s="40" t="s">
        <v>86</v>
      </c>
      <c r="H14" s="42">
        <v>0</v>
      </c>
      <c r="I14" s="42">
        <v>0</v>
      </c>
      <c r="J14" s="43">
        <v>2210.3200000000002</v>
      </c>
      <c r="K14" s="42">
        <v>0.23080000000000001</v>
      </c>
      <c r="L14" s="42">
        <v>6.8999999999999999E-3</v>
      </c>
      <c r="M14" s="47" t="s">
        <v>11</v>
      </c>
      <c r="N14" s="47" t="s">
        <v>2</v>
      </c>
    </row>
    <row r="15" spans="2:14" x14ac:dyDescent="0.2">
      <c r="B15" s="1" t="s">
        <v>88</v>
      </c>
      <c r="C15" s="1" t="s">
        <v>10</v>
      </c>
      <c r="D15" s="77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1" t="s">
        <v>10</v>
      </c>
      <c r="K15" s="1" t="s">
        <v>10</v>
      </c>
      <c r="L15" s="1" t="s">
        <v>10</v>
      </c>
      <c r="M15" s="47" t="s">
        <v>11</v>
      </c>
      <c r="N15" s="47" t="s">
        <v>2</v>
      </c>
    </row>
    <row r="16" spans="2:14" x14ac:dyDescent="0.2">
      <c r="B16" s="40" t="s">
        <v>89</v>
      </c>
      <c r="C16" s="41">
        <v>110002805</v>
      </c>
      <c r="D16" s="76">
        <v>12</v>
      </c>
      <c r="E16" s="40" t="s">
        <v>84</v>
      </c>
      <c r="F16" s="40" t="s">
        <v>85</v>
      </c>
      <c r="G16" s="40" t="s">
        <v>52</v>
      </c>
      <c r="H16" s="42">
        <v>0</v>
      </c>
      <c r="I16" s="42">
        <v>0</v>
      </c>
      <c r="J16" s="43">
        <v>5840.85</v>
      </c>
      <c r="K16" s="42">
        <v>0.6099</v>
      </c>
      <c r="L16" s="42">
        <v>1.8200000000000001E-2</v>
      </c>
      <c r="M16" s="47" t="s">
        <v>11</v>
      </c>
      <c r="N16" s="47" t="s">
        <v>2</v>
      </c>
    </row>
    <row r="17" spans="2:14" x14ac:dyDescent="0.2">
      <c r="B17" s="40" t="s">
        <v>90</v>
      </c>
      <c r="C17" s="41">
        <v>110002987</v>
      </c>
      <c r="D17" s="76">
        <v>12</v>
      </c>
      <c r="E17" s="40" t="s">
        <v>84</v>
      </c>
      <c r="F17" s="40" t="s">
        <v>85</v>
      </c>
      <c r="G17" s="40" t="s">
        <v>56</v>
      </c>
      <c r="H17" s="42">
        <v>0</v>
      </c>
      <c r="I17" s="42">
        <v>0</v>
      </c>
      <c r="J17" s="43">
        <v>241.45</v>
      </c>
      <c r="K17" s="42">
        <v>2.52E-2</v>
      </c>
      <c r="L17" s="42">
        <v>6.9999999999999999E-4</v>
      </c>
      <c r="M17" s="47" t="s">
        <v>11</v>
      </c>
      <c r="N17" s="47" t="s">
        <v>2</v>
      </c>
    </row>
    <row r="18" spans="2:14" x14ac:dyDescent="0.2">
      <c r="B18" s="40" t="s">
        <v>91</v>
      </c>
      <c r="C18" s="41">
        <v>110003068</v>
      </c>
      <c r="D18" s="76">
        <v>12</v>
      </c>
      <c r="E18" s="40" t="s">
        <v>84</v>
      </c>
      <c r="F18" s="40" t="s">
        <v>85</v>
      </c>
      <c r="G18" s="40" t="s">
        <v>54</v>
      </c>
      <c r="H18" s="42">
        <v>0</v>
      </c>
      <c r="I18" s="42">
        <v>0</v>
      </c>
      <c r="J18" s="43">
        <v>18.100000000000001</v>
      </c>
      <c r="K18" s="42">
        <v>1.9E-3</v>
      </c>
      <c r="L18" s="42">
        <v>1E-4</v>
      </c>
      <c r="M18" s="47" t="s">
        <v>11</v>
      </c>
      <c r="N18" s="47" t="s">
        <v>2</v>
      </c>
    </row>
    <row r="19" spans="2:14" x14ac:dyDescent="0.2">
      <c r="B19" s="1" t="s">
        <v>92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1" t="s">
        <v>10</v>
      </c>
      <c r="J19" s="1" t="s">
        <v>10</v>
      </c>
      <c r="K19" s="1" t="s">
        <v>10</v>
      </c>
      <c r="L19" s="1" t="s">
        <v>10</v>
      </c>
      <c r="M19" s="47" t="s">
        <v>11</v>
      </c>
      <c r="N19" s="47" t="s">
        <v>2</v>
      </c>
    </row>
    <row r="20" spans="2:14" x14ac:dyDescent="0.2">
      <c r="B20" s="1" t="s">
        <v>93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1" t="s">
        <v>10</v>
      </c>
      <c r="J20" s="1" t="s">
        <v>10</v>
      </c>
      <c r="K20" s="1" t="s">
        <v>10</v>
      </c>
      <c r="L20" s="1" t="s">
        <v>10</v>
      </c>
      <c r="M20" s="47" t="s">
        <v>11</v>
      </c>
      <c r="N20" s="47" t="s">
        <v>2</v>
      </c>
    </row>
    <row r="21" spans="2:14" x14ac:dyDescent="0.2">
      <c r="B21" s="1" t="s">
        <v>94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1" t="s">
        <v>10</v>
      </c>
      <c r="J21" s="1" t="s">
        <v>10</v>
      </c>
      <c r="K21" s="1" t="s">
        <v>10</v>
      </c>
      <c r="L21" s="1" t="s">
        <v>10</v>
      </c>
      <c r="M21" s="47" t="s">
        <v>11</v>
      </c>
      <c r="N21" s="47" t="s">
        <v>2</v>
      </c>
    </row>
    <row r="22" spans="2:14" x14ac:dyDescent="0.2">
      <c r="B22" s="1" t="s">
        <v>95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1" t="s">
        <v>10</v>
      </c>
      <c r="J22" s="1" t="s">
        <v>10</v>
      </c>
      <c r="K22" s="1" t="s">
        <v>10</v>
      </c>
      <c r="L22" s="1" t="s">
        <v>10</v>
      </c>
      <c r="M22" s="47" t="s">
        <v>11</v>
      </c>
      <c r="N22" s="47" t="s">
        <v>2</v>
      </c>
    </row>
    <row r="23" spans="2:14" x14ac:dyDescent="0.2">
      <c r="B23" s="1" t="s">
        <v>96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1" t="s">
        <v>10</v>
      </c>
      <c r="J23" s="1" t="s">
        <v>10</v>
      </c>
      <c r="K23" s="1" t="s">
        <v>10</v>
      </c>
      <c r="L23" s="1" t="s">
        <v>10</v>
      </c>
      <c r="M23" s="47" t="s">
        <v>11</v>
      </c>
      <c r="N23" s="47" t="s">
        <v>2</v>
      </c>
    </row>
    <row r="24" spans="2:14" x14ac:dyDescent="0.2">
      <c r="B24" s="1" t="s">
        <v>97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38">
        <v>0</v>
      </c>
      <c r="I24" s="38">
        <v>0</v>
      </c>
      <c r="J24" s="39">
        <v>0</v>
      </c>
      <c r="K24" s="38">
        <v>0</v>
      </c>
      <c r="L24" s="38">
        <v>0</v>
      </c>
      <c r="M24" s="47" t="s">
        <v>11</v>
      </c>
      <c r="N24" s="47" t="s">
        <v>2</v>
      </c>
    </row>
    <row r="25" spans="2:14" x14ac:dyDescent="0.2">
      <c r="B25" s="1" t="s">
        <v>98</v>
      </c>
      <c r="C25" s="1" t="s">
        <v>10</v>
      </c>
      <c r="D25" s="1" t="s">
        <v>10</v>
      </c>
      <c r="E25" s="1" t="s">
        <v>10</v>
      </c>
      <c r="F25" s="1" t="s">
        <v>10</v>
      </c>
      <c r="G25" s="1" t="s">
        <v>10</v>
      </c>
      <c r="H25" s="1" t="s">
        <v>10</v>
      </c>
      <c r="I25" s="1" t="s">
        <v>10</v>
      </c>
      <c r="J25" s="1" t="s">
        <v>10</v>
      </c>
      <c r="K25" s="1" t="s">
        <v>10</v>
      </c>
      <c r="L25" s="1" t="s">
        <v>10</v>
      </c>
      <c r="M25" s="47" t="s">
        <v>11</v>
      </c>
      <c r="N25" s="47" t="s">
        <v>2</v>
      </c>
    </row>
    <row r="26" spans="2:14" x14ac:dyDescent="0.2">
      <c r="B26" s="1" t="s">
        <v>96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1" t="s">
        <v>10</v>
      </c>
      <c r="I26" s="1" t="s">
        <v>10</v>
      </c>
      <c r="J26" s="1" t="s">
        <v>10</v>
      </c>
      <c r="K26" s="1" t="s">
        <v>10</v>
      </c>
      <c r="L26" s="1" t="s">
        <v>10</v>
      </c>
      <c r="M26" s="47" t="s">
        <v>11</v>
      </c>
      <c r="N26" s="47" t="s">
        <v>2</v>
      </c>
    </row>
    <row r="27" spans="2:14" x14ac:dyDescent="0.2">
      <c r="B27" s="36" t="s">
        <v>99</v>
      </c>
      <c r="M27" s="47" t="s">
        <v>11</v>
      </c>
      <c r="N27" s="47" t="s">
        <v>2</v>
      </c>
    </row>
    <row r="28" spans="2:14" x14ac:dyDescent="0.2">
      <c r="B28" s="47" t="s">
        <v>58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</row>
    <row r="29" spans="2:14" x14ac:dyDescent="0.2">
      <c r="B29" s="47" t="s">
        <v>59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</row>
  </sheetData>
  <mergeCells count="5">
    <mergeCell ref="B5:L5"/>
    <mergeCell ref="B28:L28"/>
    <mergeCell ref="B29:L29"/>
    <mergeCell ref="M6:M27"/>
    <mergeCell ref="N1:N2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N29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14" customWidth="1"/>
    <col min="6" max="6" width="13" customWidth="1"/>
    <col min="7" max="7" width="16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2:14" x14ac:dyDescent="0.2">
      <c r="B1" s="37" t="s">
        <v>0</v>
      </c>
      <c r="C1" s="37" t="s">
        <v>1</v>
      </c>
      <c r="N1" s="65" t="s">
        <v>2</v>
      </c>
    </row>
    <row r="2" spans="2:14" x14ac:dyDescent="0.2">
      <c r="B2" s="37" t="s">
        <v>3</v>
      </c>
      <c r="C2" s="37" t="s">
        <v>4</v>
      </c>
      <c r="N2" s="65" t="s">
        <v>2</v>
      </c>
    </row>
    <row r="3" spans="2:14" x14ac:dyDescent="0.2">
      <c r="B3" s="37" t="s">
        <v>5</v>
      </c>
      <c r="C3" s="37" t="s">
        <v>6</v>
      </c>
      <c r="N3" s="65" t="s">
        <v>2</v>
      </c>
    </row>
    <row r="4" spans="2:14" x14ac:dyDescent="0.2">
      <c r="B4" s="37" t="s">
        <v>7</v>
      </c>
      <c r="C4" s="37">
        <v>294</v>
      </c>
      <c r="N4" s="65" t="s">
        <v>2</v>
      </c>
    </row>
    <row r="5" spans="2:14" x14ac:dyDescent="0.2">
      <c r="B5" s="65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N5" s="65" t="s">
        <v>2</v>
      </c>
    </row>
    <row r="6" spans="2:14" x14ac:dyDescent="0.2">
      <c r="B6" s="3" t="s">
        <v>421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65" t="s">
        <v>11</v>
      </c>
      <c r="N6" s="65" t="s">
        <v>2</v>
      </c>
    </row>
    <row r="7" spans="2:14" x14ac:dyDescent="0.2">
      <c r="B7" s="3" t="s">
        <v>492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65" t="s">
        <v>11</v>
      </c>
      <c r="N7" s="65" t="s">
        <v>2</v>
      </c>
    </row>
    <row r="8" spans="2:14" x14ac:dyDescent="0.2">
      <c r="B8" s="1" t="s">
        <v>61</v>
      </c>
      <c r="C8" s="1" t="s">
        <v>62</v>
      </c>
      <c r="D8" s="1" t="s">
        <v>146</v>
      </c>
      <c r="E8" s="1" t="s">
        <v>66</v>
      </c>
      <c r="F8" s="1" t="s">
        <v>103</v>
      </c>
      <c r="G8" s="3" t="s">
        <v>105</v>
      </c>
      <c r="H8" s="3" t="s">
        <v>106</v>
      </c>
      <c r="I8" s="1" t="s">
        <v>12</v>
      </c>
      <c r="J8" s="1" t="s">
        <v>70</v>
      </c>
      <c r="K8" s="1" t="s">
        <v>109</v>
      </c>
      <c r="L8" s="1" t="s">
        <v>10</v>
      </c>
      <c r="M8" s="65" t="s">
        <v>11</v>
      </c>
      <c r="N8" s="65" t="s">
        <v>2</v>
      </c>
    </row>
    <row r="9" spans="2:14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111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10</v>
      </c>
      <c r="M9" s="65" t="s">
        <v>11</v>
      </c>
      <c r="N9" s="65" t="s">
        <v>2</v>
      </c>
    </row>
    <row r="10" spans="2:14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10</v>
      </c>
      <c r="M10" s="65" t="s">
        <v>11</v>
      </c>
      <c r="N10" s="65" t="s">
        <v>2</v>
      </c>
    </row>
    <row r="11" spans="2:14" x14ac:dyDescent="0.2">
      <c r="B11" s="1" t="s">
        <v>409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-522.29999999999995</v>
      </c>
      <c r="J11" s="38">
        <v>1</v>
      </c>
      <c r="K11" s="38">
        <v>-1.6000000000000001E-3</v>
      </c>
      <c r="L11" s="1" t="s">
        <v>10</v>
      </c>
      <c r="M11" s="65" t="s">
        <v>11</v>
      </c>
      <c r="N11" s="65" t="s">
        <v>2</v>
      </c>
    </row>
    <row r="12" spans="2:14" x14ac:dyDescent="0.2">
      <c r="B12" s="1" t="s">
        <v>493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-522.29999999999995</v>
      </c>
      <c r="J12" s="38">
        <v>1</v>
      </c>
      <c r="K12" s="38">
        <v>-1.6000000000000001E-3</v>
      </c>
      <c r="L12" s="1" t="s">
        <v>10</v>
      </c>
      <c r="M12" s="65" t="s">
        <v>11</v>
      </c>
      <c r="N12" s="65" t="s">
        <v>2</v>
      </c>
    </row>
    <row r="13" spans="2:14" x14ac:dyDescent="0.2">
      <c r="B13" s="1" t="s">
        <v>403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0</v>
      </c>
      <c r="J13" s="38">
        <v>0</v>
      </c>
      <c r="K13" s="38">
        <v>0</v>
      </c>
      <c r="L13" s="1" t="s">
        <v>10</v>
      </c>
      <c r="M13" s="65" t="s">
        <v>11</v>
      </c>
      <c r="N13" s="65" t="s">
        <v>2</v>
      </c>
    </row>
    <row r="14" spans="2:14" x14ac:dyDescent="0.2">
      <c r="B14" s="1" t="s">
        <v>489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39">
        <v>-522.29999999999995</v>
      </c>
      <c r="J14" s="38">
        <v>1</v>
      </c>
      <c r="K14" s="38">
        <v>-1.6000000000000001E-3</v>
      </c>
      <c r="L14" s="1" t="s">
        <v>10</v>
      </c>
      <c r="M14" s="65" t="s">
        <v>11</v>
      </c>
      <c r="N14" s="65" t="s">
        <v>2</v>
      </c>
    </row>
    <row r="15" spans="2:14" x14ac:dyDescent="0.2">
      <c r="B15" s="40" t="s">
        <v>494</v>
      </c>
      <c r="C15" s="41">
        <v>9920362</v>
      </c>
      <c r="D15" s="40" t="s">
        <v>495</v>
      </c>
      <c r="E15" s="40" t="s">
        <v>52</v>
      </c>
      <c r="F15" s="40" t="s">
        <v>496</v>
      </c>
      <c r="G15" s="43">
        <v>-13000000</v>
      </c>
      <c r="H15" s="43">
        <v>1.0900000000000001</v>
      </c>
      <c r="I15" s="43">
        <v>-522.29999999999995</v>
      </c>
      <c r="J15" s="42">
        <v>1</v>
      </c>
      <c r="K15" s="42">
        <v>-1.6000000000000001E-3</v>
      </c>
      <c r="L15" s="40" t="s">
        <v>10</v>
      </c>
      <c r="M15" s="65" t="s">
        <v>11</v>
      </c>
      <c r="N15" s="65" t="s">
        <v>2</v>
      </c>
    </row>
    <row r="16" spans="2:14" x14ac:dyDescent="0.2">
      <c r="B16" s="1" t="s">
        <v>490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39">
        <v>0</v>
      </c>
      <c r="J16" s="38">
        <v>0</v>
      </c>
      <c r="K16" s="38">
        <v>0</v>
      </c>
      <c r="L16" s="1" t="s">
        <v>10</v>
      </c>
      <c r="M16" s="65" t="s">
        <v>11</v>
      </c>
      <c r="N16" s="65" t="s">
        <v>2</v>
      </c>
    </row>
    <row r="17" spans="2:14" x14ac:dyDescent="0.2">
      <c r="B17" s="1" t="s">
        <v>405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39">
        <v>0</v>
      </c>
      <c r="J17" s="38">
        <v>0</v>
      </c>
      <c r="K17" s="38">
        <v>0</v>
      </c>
      <c r="L17" s="1" t="s">
        <v>10</v>
      </c>
      <c r="M17" s="65" t="s">
        <v>11</v>
      </c>
      <c r="N17" s="65" t="s">
        <v>2</v>
      </c>
    </row>
    <row r="18" spans="2:14" x14ac:dyDescent="0.2">
      <c r="B18" s="1" t="s">
        <v>353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39">
        <v>0</v>
      </c>
      <c r="J18" s="38">
        <v>0</v>
      </c>
      <c r="K18" s="38">
        <v>0</v>
      </c>
      <c r="L18" s="1" t="s">
        <v>10</v>
      </c>
      <c r="M18" s="65" t="s">
        <v>11</v>
      </c>
      <c r="N18" s="65" t="s">
        <v>2</v>
      </c>
    </row>
    <row r="19" spans="2:14" x14ac:dyDescent="0.2">
      <c r="B19" s="1" t="s">
        <v>497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39">
        <v>0</v>
      </c>
      <c r="J19" s="38">
        <v>0</v>
      </c>
      <c r="K19" s="38">
        <v>0</v>
      </c>
      <c r="L19" s="1" t="s">
        <v>10</v>
      </c>
      <c r="M19" s="65" t="s">
        <v>11</v>
      </c>
      <c r="N19" s="65" t="s">
        <v>2</v>
      </c>
    </row>
    <row r="20" spans="2:14" x14ac:dyDescent="0.2">
      <c r="B20" s="1" t="s">
        <v>403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39">
        <v>0</v>
      </c>
      <c r="J20" s="38">
        <v>0</v>
      </c>
      <c r="K20" s="38">
        <v>0</v>
      </c>
      <c r="L20" s="1" t="s">
        <v>10</v>
      </c>
      <c r="M20" s="65" t="s">
        <v>11</v>
      </c>
      <c r="N20" s="65" t="s">
        <v>2</v>
      </c>
    </row>
    <row r="21" spans="2:14" x14ac:dyDescent="0.2">
      <c r="B21" s="1" t="s">
        <v>406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39">
        <v>0</v>
      </c>
      <c r="J21" s="38">
        <v>0</v>
      </c>
      <c r="K21" s="38">
        <v>0</v>
      </c>
      <c r="L21" s="1" t="s">
        <v>10</v>
      </c>
      <c r="M21" s="65" t="s">
        <v>11</v>
      </c>
      <c r="N21" s="65" t="s">
        <v>2</v>
      </c>
    </row>
    <row r="22" spans="2:14" x14ac:dyDescent="0.2">
      <c r="B22" s="1" t="s">
        <v>405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39">
        <v>0</v>
      </c>
      <c r="J22" s="38">
        <v>0</v>
      </c>
      <c r="K22" s="38">
        <v>0</v>
      </c>
      <c r="L22" s="1" t="s">
        <v>10</v>
      </c>
      <c r="M22" s="65" t="s">
        <v>11</v>
      </c>
      <c r="N22" s="65" t="s">
        <v>2</v>
      </c>
    </row>
    <row r="23" spans="2:14" x14ac:dyDescent="0.2">
      <c r="B23" s="1" t="s">
        <v>353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39">
        <v>0</v>
      </c>
      <c r="J23" s="38">
        <v>0</v>
      </c>
      <c r="K23" s="38">
        <v>0</v>
      </c>
      <c r="L23" s="1" t="s">
        <v>10</v>
      </c>
      <c r="M23" s="65" t="s">
        <v>11</v>
      </c>
      <c r="N23" s="65" t="s">
        <v>2</v>
      </c>
    </row>
    <row r="24" spans="2:14" x14ac:dyDescent="0.2">
      <c r="B24" s="36" t="s">
        <v>99</v>
      </c>
      <c r="M24" s="65" t="s">
        <v>11</v>
      </c>
      <c r="N24" s="65" t="s">
        <v>2</v>
      </c>
    </row>
    <row r="25" spans="2:14" x14ac:dyDescent="0.2">
      <c r="B25" s="36" t="s">
        <v>140</v>
      </c>
      <c r="M25" s="65" t="s">
        <v>11</v>
      </c>
      <c r="N25" s="65" t="s">
        <v>2</v>
      </c>
    </row>
    <row r="26" spans="2:14" x14ac:dyDescent="0.2">
      <c r="B26" s="36" t="s">
        <v>141</v>
      </c>
      <c r="M26" s="65" t="s">
        <v>11</v>
      </c>
      <c r="N26" s="65" t="s">
        <v>2</v>
      </c>
    </row>
    <row r="27" spans="2:14" x14ac:dyDescent="0.2">
      <c r="B27" s="36" t="s">
        <v>142</v>
      </c>
      <c r="M27" s="65" t="s">
        <v>11</v>
      </c>
      <c r="N27" s="65" t="s">
        <v>2</v>
      </c>
    </row>
    <row r="28" spans="2:14" x14ac:dyDescent="0.2">
      <c r="B28" s="65" t="s">
        <v>58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</row>
    <row r="29" spans="2:14" x14ac:dyDescent="0.2">
      <c r="B29" s="65" t="s">
        <v>59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</row>
  </sheetData>
  <mergeCells count="5">
    <mergeCell ref="B5:L5"/>
    <mergeCell ref="B28:L28"/>
    <mergeCell ref="B29:L29"/>
    <mergeCell ref="M6:M27"/>
    <mergeCell ref="N1:N2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T25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20" x14ac:dyDescent="0.2">
      <c r="B1" s="37" t="s">
        <v>0</v>
      </c>
      <c r="C1" s="37" t="s">
        <v>1</v>
      </c>
      <c r="T1" s="66" t="s">
        <v>2</v>
      </c>
    </row>
    <row r="2" spans="2:20" x14ac:dyDescent="0.2">
      <c r="B2" s="37" t="s">
        <v>3</v>
      </c>
      <c r="C2" s="37" t="s">
        <v>4</v>
      </c>
      <c r="T2" s="66" t="s">
        <v>2</v>
      </c>
    </row>
    <row r="3" spans="2:20" x14ac:dyDescent="0.2">
      <c r="B3" s="37" t="s">
        <v>5</v>
      </c>
      <c r="C3" s="37" t="s">
        <v>6</v>
      </c>
      <c r="T3" s="66" t="s">
        <v>2</v>
      </c>
    </row>
    <row r="4" spans="2:20" x14ac:dyDescent="0.2">
      <c r="B4" s="37" t="s">
        <v>7</v>
      </c>
      <c r="C4" s="37">
        <v>294</v>
      </c>
      <c r="T4" s="66" t="s">
        <v>2</v>
      </c>
    </row>
    <row r="5" spans="2:20" x14ac:dyDescent="0.2">
      <c r="B5" s="66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T5" s="66" t="s">
        <v>2</v>
      </c>
    </row>
    <row r="6" spans="2:20" x14ac:dyDescent="0.2">
      <c r="B6" s="3" t="s">
        <v>421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66" t="s">
        <v>11</v>
      </c>
      <c r="T6" s="66" t="s">
        <v>2</v>
      </c>
    </row>
    <row r="7" spans="2:20" x14ac:dyDescent="0.2">
      <c r="B7" s="3" t="s">
        <v>498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66" t="s">
        <v>11</v>
      </c>
      <c r="T7" s="66" t="s">
        <v>2</v>
      </c>
    </row>
    <row r="8" spans="2:20" x14ac:dyDescent="0.2">
      <c r="B8" s="1" t="s">
        <v>61</v>
      </c>
      <c r="C8" s="1" t="s">
        <v>62</v>
      </c>
      <c r="D8" s="1" t="s">
        <v>411</v>
      </c>
      <c r="E8" s="1" t="s">
        <v>64</v>
      </c>
      <c r="F8" s="1" t="s">
        <v>65</v>
      </c>
      <c r="G8" s="1" t="s">
        <v>103</v>
      </c>
      <c r="H8" s="1" t="s">
        <v>104</v>
      </c>
      <c r="I8" s="1" t="s">
        <v>66</v>
      </c>
      <c r="J8" s="1" t="s">
        <v>67</v>
      </c>
      <c r="K8" s="1" t="s">
        <v>68</v>
      </c>
      <c r="L8" s="3" t="s">
        <v>105</v>
      </c>
      <c r="M8" s="3" t="s">
        <v>106</v>
      </c>
      <c r="N8" s="1" t="s">
        <v>12</v>
      </c>
      <c r="O8" s="1" t="s">
        <v>147</v>
      </c>
      <c r="P8" s="1" t="s">
        <v>70</v>
      </c>
      <c r="Q8" s="1" t="s">
        <v>109</v>
      </c>
      <c r="R8" s="1" t="s">
        <v>10</v>
      </c>
      <c r="S8" s="66" t="s">
        <v>11</v>
      </c>
      <c r="T8" s="66" t="s">
        <v>2</v>
      </c>
    </row>
    <row r="9" spans="2:20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158</v>
      </c>
      <c r="H9" s="1" t="s">
        <v>110</v>
      </c>
      <c r="I9" s="1" t="s">
        <v>10</v>
      </c>
      <c r="J9" s="1" t="s">
        <v>15</v>
      </c>
      <c r="K9" s="1" t="s">
        <v>15</v>
      </c>
      <c r="L9" s="3" t="s">
        <v>111</v>
      </c>
      <c r="M9" s="1" t="s">
        <v>10</v>
      </c>
      <c r="N9" s="1" t="s">
        <v>14</v>
      </c>
      <c r="O9" s="1" t="s">
        <v>15</v>
      </c>
      <c r="P9" s="1" t="s">
        <v>15</v>
      </c>
      <c r="Q9" s="1" t="s">
        <v>15</v>
      </c>
      <c r="R9" s="1" t="s">
        <v>10</v>
      </c>
      <c r="S9" s="66" t="s">
        <v>11</v>
      </c>
      <c r="T9" s="66" t="s">
        <v>2</v>
      </c>
    </row>
    <row r="10" spans="2:20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112</v>
      </c>
      <c r="N10" s="1" t="s">
        <v>113</v>
      </c>
      <c r="O10" s="1" t="s">
        <v>114</v>
      </c>
      <c r="P10" s="1" t="s">
        <v>115</v>
      </c>
      <c r="Q10" s="1" t="s">
        <v>116</v>
      </c>
      <c r="R10" s="1" t="s">
        <v>10</v>
      </c>
      <c r="S10" s="66" t="s">
        <v>11</v>
      </c>
      <c r="T10" s="66" t="s">
        <v>2</v>
      </c>
    </row>
    <row r="11" spans="2:20" x14ac:dyDescent="0.2">
      <c r="B11" s="1" t="s">
        <v>499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0</v>
      </c>
      <c r="I11" s="1" t="s">
        <v>10</v>
      </c>
      <c r="J11" s="38">
        <v>0</v>
      </c>
      <c r="K11" s="38">
        <v>0</v>
      </c>
      <c r="L11" s="1" t="s">
        <v>10</v>
      </c>
      <c r="M11" s="1" t="s">
        <v>10</v>
      </c>
      <c r="N11" s="39">
        <v>0</v>
      </c>
      <c r="O11" s="1" t="s">
        <v>10</v>
      </c>
      <c r="P11" s="38">
        <v>0</v>
      </c>
      <c r="Q11" s="38">
        <v>0</v>
      </c>
      <c r="R11" s="1" t="s">
        <v>10</v>
      </c>
      <c r="S11" s="66" t="s">
        <v>11</v>
      </c>
      <c r="T11" s="66" t="s">
        <v>2</v>
      </c>
    </row>
    <row r="12" spans="2:20" x14ac:dyDescent="0.2">
      <c r="B12" s="1" t="s">
        <v>81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0</v>
      </c>
      <c r="I12" s="1" t="s">
        <v>10</v>
      </c>
      <c r="J12" s="38">
        <v>0</v>
      </c>
      <c r="K12" s="38">
        <v>0</v>
      </c>
      <c r="L12" s="1" t="s">
        <v>10</v>
      </c>
      <c r="M12" s="1" t="s">
        <v>10</v>
      </c>
      <c r="N12" s="39">
        <v>0</v>
      </c>
      <c r="O12" s="1" t="s">
        <v>10</v>
      </c>
      <c r="P12" s="38">
        <v>0</v>
      </c>
      <c r="Q12" s="38">
        <v>0</v>
      </c>
      <c r="R12" s="1" t="s">
        <v>10</v>
      </c>
      <c r="S12" s="66" t="s">
        <v>11</v>
      </c>
      <c r="T12" s="66" t="s">
        <v>2</v>
      </c>
    </row>
    <row r="13" spans="2:20" x14ac:dyDescent="0.2">
      <c r="B13" s="1" t="s">
        <v>413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1" t="s">
        <v>10</v>
      </c>
      <c r="M13" s="1" t="s">
        <v>10</v>
      </c>
      <c r="N13" s="39">
        <v>0</v>
      </c>
      <c r="O13" s="1" t="s">
        <v>10</v>
      </c>
      <c r="P13" s="38">
        <v>0</v>
      </c>
      <c r="Q13" s="38">
        <v>0</v>
      </c>
      <c r="R13" s="1" t="s">
        <v>10</v>
      </c>
      <c r="S13" s="66" t="s">
        <v>11</v>
      </c>
      <c r="T13" s="66" t="s">
        <v>2</v>
      </c>
    </row>
    <row r="14" spans="2:20" x14ac:dyDescent="0.2">
      <c r="B14" s="1" t="s">
        <v>414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1" t="s">
        <v>10</v>
      </c>
      <c r="M14" s="1" t="s">
        <v>10</v>
      </c>
      <c r="N14" s="39">
        <v>0</v>
      </c>
      <c r="O14" s="1" t="s">
        <v>10</v>
      </c>
      <c r="P14" s="38">
        <v>0</v>
      </c>
      <c r="Q14" s="38">
        <v>0</v>
      </c>
      <c r="R14" s="1" t="s">
        <v>10</v>
      </c>
      <c r="S14" s="66" t="s">
        <v>11</v>
      </c>
      <c r="T14" s="66" t="s">
        <v>2</v>
      </c>
    </row>
    <row r="15" spans="2:20" x14ac:dyDescent="0.2">
      <c r="B15" s="1" t="s">
        <v>419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1" t="s">
        <v>10</v>
      </c>
      <c r="M15" s="1" t="s">
        <v>10</v>
      </c>
      <c r="N15" s="39">
        <v>0</v>
      </c>
      <c r="O15" s="1" t="s">
        <v>10</v>
      </c>
      <c r="P15" s="38">
        <v>0</v>
      </c>
      <c r="Q15" s="38">
        <v>0</v>
      </c>
      <c r="R15" s="1" t="s">
        <v>10</v>
      </c>
      <c r="S15" s="66" t="s">
        <v>11</v>
      </c>
      <c r="T15" s="66" t="s">
        <v>2</v>
      </c>
    </row>
    <row r="16" spans="2:20" x14ac:dyDescent="0.2">
      <c r="B16" s="1" t="s">
        <v>97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39">
        <v>0</v>
      </c>
      <c r="I16" s="1" t="s">
        <v>10</v>
      </c>
      <c r="J16" s="38">
        <v>0</v>
      </c>
      <c r="K16" s="38">
        <v>0</v>
      </c>
      <c r="L16" s="1" t="s">
        <v>10</v>
      </c>
      <c r="M16" s="1" t="s">
        <v>10</v>
      </c>
      <c r="N16" s="39">
        <v>0</v>
      </c>
      <c r="O16" s="1" t="s">
        <v>10</v>
      </c>
      <c r="P16" s="38">
        <v>0</v>
      </c>
      <c r="Q16" s="38">
        <v>0</v>
      </c>
      <c r="R16" s="1" t="s">
        <v>10</v>
      </c>
      <c r="S16" s="66" t="s">
        <v>11</v>
      </c>
      <c r="T16" s="66" t="s">
        <v>2</v>
      </c>
    </row>
    <row r="17" spans="2:20" x14ac:dyDescent="0.2">
      <c r="B17" s="1" t="s">
        <v>413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39">
        <v>0</v>
      </c>
      <c r="I17" s="1" t="s">
        <v>10</v>
      </c>
      <c r="J17" s="38">
        <v>0</v>
      </c>
      <c r="K17" s="38">
        <v>0</v>
      </c>
      <c r="L17" s="1" t="s">
        <v>10</v>
      </c>
      <c r="M17" s="1" t="s">
        <v>10</v>
      </c>
      <c r="N17" s="39">
        <v>0</v>
      </c>
      <c r="O17" s="1" t="s">
        <v>10</v>
      </c>
      <c r="P17" s="38">
        <v>0</v>
      </c>
      <c r="Q17" s="38">
        <v>0</v>
      </c>
      <c r="R17" s="1" t="s">
        <v>10</v>
      </c>
      <c r="S17" s="66" t="s">
        <v>11</v>
      </c>
      <c r="T17" s="66" t="s">
        <v>2</v>
      </c>
    </row>
    <row r="18" spans="2:20" x14ac:dyDescent="0.2">
      <c r="B18" s="1" t="s">
        <v>414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39">
        <v>0</v>
      </c>
      <c r="I18" s="1" t="s">
        <v>10</v>
      </c>
      <c r="J18" s="38">
        <v>0</v>
      </c>
      <c r="K18" s="38">
        <v>0</v>
      </c>
      <c r="L18" s="1" t="s">
        <v>10</v>
      </c>
      <c r="M18" s="1" t="s">
        <v>10</v>
      </c>
      <c r="N18" s="39">
        <v>0</v>
      </c>
      <c r="O18" s="1" t="s">
        <v>10</v>
      </c>
      <c r="P18" s="38">
        <v>0</v>
      </c>
      <c r="Q18" s="38">
        <v>0</v>
      </c>
      <c r="R18" s="1" t="s">
        <v>10</v>
      </c>
      <c r="S18" s="66" t="s">
        <v>11</v>
      </c>
      <c r="T18" s="66" t="s">
        <v>2</v>
      </c>
    </row>
    <row r="19" spans="2:20" x14ac:dyDescent="0.2">
      <c r="B19" s="1" t="s">
        <v>419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39">
        <v>0</v>
      </c>
      <c r="I19" s="1" t="s">
        <v>10</v>
      </c>
      <c r="J19" s="38">
        <v>0</v>
      </c>
      <c r="K19" s="38">
        <v>0</v>
      </c>
      <c r="L19" s="1" t="s">
        <v>10</v>
      </c>
      <c r="M19" s="1" t="s">
        <v>10</v>
      </c>
      <c r="N19" s="39">
        <v>0</v>
      </c>
      <c r="O19" s="1" t="s">
        <v>10</v>
      </c>
      <c r="P19" s="38">
        <v>0</v>
      </c>
      <c r="Q19" s="38">
        <v>0</v>
      </c>
      <c r="R19" s="1" t="s">
        <v>10</v>
      </c>
      <c r="S19" s="66" t="s">
        <v>11</v>
      </c>
      <c r="T19" s="66" t="s">
        <v>2</v>
      </c>
    </row>
    <row r="20" spans="2:20" x14ac:dyDescent="0.2">
      <c r="B20" s="36" t="s">
        <v>99</v>
      </c>
      <c r="S20" s="66" t="s">
        <v>11</v>
      </c>
      <c r="T20" s="66" t="s">
        <v>2</v>
      </c>
    </row>
    <row r="21" spans="2:20" x14ac:dyDescent="0.2">
      <c r="B21" s="36" t="s">
        <v>140</v>
      </c>
      <c r="S21" s="66" t="s">
        <v>11</v>
      </c>
      <c r="T21" s="66" t="s">
        <v>2</v>
      </c>
    </row>
    <row r="22" spans="2:20" x14ac:dyDescent="0.2">
      <c r="B22" s="36" t="s">
        <v>141</v>
      </c>
      <c r="S22" s="66" t="s">
        <v>11</v>
      </c>
      <c r="T22" s="66" t="s">
        <v>2</v>
      </c>
    </row>
    <row r="23" spans="2:20" x14ac:dyDescent="0.2">
      <c r="B23" s="36" t="s">
        <v>142</v>
      </c>
      <c r="S23" s="66" t="s">
        <v>11</v>
      </c>
      <c r="T23" s="66" t="s">
        <v>2</v>
      </c>
    </row>
    <row r="24" spans="2:20" x14ac:dyDescent="0.2">
      <c r="B24" s="66" t="s">
        <v>58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</row>
    <row r="25" spans="2:20" x14ac:dyDescent="0.2">
      <c r="B25" s="66" t="s">
        <v>59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</row>
  </sheetData>
  <mergeCells count="5">
    <mergeCell ref="B5:R5"/>
    <mergeCell ref="B24:R24"/>
    <mergeCell ref="B25:R25"/>
    <mergeCell ref="S6:S23"/>
    <mergeCell ref="T1:T2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U58"/>
  <sheetViews>
    <sheetView rightToLeft="1" topLeftCell="C1" workbookViewId="0">
      <selection activeCell="L10" sqref="L10:M11"/>
    </sheetView>
  </sheetViews>
  <sheetFormatPr defaultRowHeight="14.25" x14ac:dyDescent="0.2"/>
  <cols>
    <col min="1" max="1" width="3" customWidth="1"/>
    <col min="2" max="2" width="65" customWidth="1"/>
    <col min="3" max="3" width="18" customWidth="1"/>
    <col min="4" max="5" width="12" customWidth="1"/>
    <col min="6" max="6" width="8" customWidth="1"/>
    <col min="7" max="7" width="13" customWidth="1"/>
    <col min="8" max="8" width="9" customWidth="1"/>
    <col min="9" max="9" width="6" customWidth="1"/>
    <col min="10" max="10" width="9" customWidth="1"/>
    <col min="11" max="11" width="10" customWidth="1"/>
    <col min="12" max="12" width="19" customWidth="1"/>
    <col min="13" max="14" width="15" customWidth="1"/>
    <col min="15" max="15" width="8" customWidth="1"/>
    <col min="16" max="16" width="11" customWidth="1"/>
    <col min="17" max="17" width="24" customWidth="1"/>
    <col min="18" max="18" width="23" customWidth="1"/>
    <col min="19" max="19" width="2" customWidth="1"/>
  </cols>
  <sheetData>
    <row r="1" spans="2:21" x14ac:dyDescent="0.2">
      <c r="B1" s="37" t="s">
        <v>0</v>
      </c>
      <c r="C1" s="37" t="s">
        <v>1</v>
      </c>
      <c r="U1" s="67" t="s">
        <v>2</v>
      </c>
    </row>
    <row r="2" spans="2:21" x14ac:dyDescent="0.2">
      <c r="B2" s="37" t="s">
        <v>3</v>
      </c>
      <c r="C2" s="37" t="s">
        <v>4</v>
      </c>
      <c r="U2" s="67" t="s">
        <v>2</v>
      </c>
    </row>
    <row r="3" spans="2:21" x14ac:dyDescent="0.2">
      <c r="B3" s="37" t="s">
        <v>5</v>
      </c>
      <c r="C3" s="37" t="s">
        <v>6</v>
      </c>
      <c r="U3" s="67" t="s">
        <v>2</v>
      </c>
    </row>
    <row r="4" spans="2:21" x14ac:dyDescent="0.2">
      <c r="B4" s="37" t="s">
        <v>7</v>
      </c>
      <c r="C4" s="37">
        <v>294</v>
      </c>
      <c r="U4" s="67" t="s">
        <v>2</v>
      </c>
    </row>
    <row r="5" spans="2:21" x14ac:dyDescent="0.2">
      <c r="B5" s="67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U5" s="67" t="s">
        <v>2</v>
      </c>
    </row>
    <row r="6" spans="2:21" x14ac:dyDescent="0.2">
      <c r="B6" s="3" t="s">
        <v>500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67" t="s">
        <v>11</v>
      </c>
      <c r="U6" s="67" t="s">
        <v>2</v>
      </c>
    </row>
    <row r="7" spans="2:21" x14ac:dyDescent="0.2">
      <c r="B7" s="1" t="s">
        <v>61</v>
      </c>
      <c r="C7" s="1" t="s">
        <v>501</v>
      </c>
      <c r="D7" s="1" t="s">
        <v>62</v>
      </c>
      <c r="E7" s="1" t="s">
        <v>63</v>
      </c>
      <c r="F7" s="1" t="s">
        <v>64</v>
      </c>
      <c r="G7" s="1" t="s">
        <v>103</v>
      </c>
      <c r="H7" s="1" t="s">
        <v>65</v>
      </c>
      <c r="I7" s="1" t="s">
        <v>104</v>
      </c>
      <c r="J7" s="1" t="s">
        <v>502</v>
      </c>
      <c r="K7" s="1" t="s">
        <v>66</v>
      </c>
      <c r="L7" s="1" t="s">
        <v>503</v>
      </c>
      <c r="M7" s="1" t="s">
        <v>68</v>
      </c>
      <c r="N7" s="3" t="s">
        <v>105</v>
      </c>
      <c r="O7" s="3" t="s">
        <v>106</v>
      </c>
      <c r="P7" s="1" t="s">
        <v>12</v>
      </c>
      <c r="Q7" s="1" t="s">
        <v>70</v>
      </c>
      <c r="R7" s="1" t="s">
        <v>109</v>
      </c>
      <c r="S7" s="1" t="s">
        <v>10</v>
      </c>
      <c r="T7" s="67" t="s">
        <v>11</v>
      </c>
      <c r="U7" s="67" t="s">
        <v>2</v>
      </c>
    </row>
    <row r="8" spans="2:21" x14ac:dyDescent="0.2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158</v>
      </c>
      <c r="H8" s="1" t="s">
        <v>10</v>
      </c>
      <c r="I8" s="1" t="s">
        <v>110</v>
      </c>
      <c r="J8" s="1" t="s">
        <v>10</v>
      </c>
      <c r="K8" s="1" t="s">
        <v>10</v>
      </c>
      <c r="L8" s="1" t="s">
        <v>15</v>
      </c>
      <c r="M8" s="1" t="s">
        <v>15</v>
      </c>
      <c r="N8" s="1" t="s">
        <v>111</v>
      </c>
      <c r="O8" s="1" t="s">
        <v>10</v>
      </c>
      <c r="P8" s="1" t="s">
        <v>14</v>
      </c>
      <c r="Q8" s="1" t="s">
        <v>15</v>
      </c>
      <c r="R8" s="1" t="s">
        <v>15</v>
      </c>
      <c r="S8" s="1" t="s">
        <v>10</v>
      </c>
      <c r="T8" s="67" t="s">
        <v>11</v>
      </c>
      <c r="U8" s="67" t="s">
        <v>2</v>
      </c>
    </row>
    <row r="9" spans="2:21" x14ac:dyDescent="0.2">
      <c r="B9" s="1" t="s">
        <v>10</v>
      </c>
      <c r="C9" s="1" t="s">
        <v>16</v>
      </c>
      <c r="D9" s="1" t="s">
        <v>17</v>
      </c>
      <c r="E9" s="1" t="s">
        <v>72</v>
      </c>
      <c r="F9" s="1" t="s">
        <v>73</v>
      </c>
      <c r="G9" s="1" t="s">
        <v>74</v>
      </c>
      <c r="H9" s="1" t="s">
        <v>75</v>
      </c>
      <c r="I9" s="1" t="s">
        <v>76</v>
      </c>
      <c r="J9" s="1" t="s">
        <v>77</v>
      </c>
      <c r="K9" s="1" t="s">
        <v>78</v>
      </c>
      <c r="L9" s="1" t="s">
        <v>79</v>
      </c>
      <c r="M9" s="1" t="s">
        <v>112</v>
      </c>
      <c r="N9" s="1" t="s">
        <v>113</v>
      </c>
      <c r="O9" s="1" t="s">
        <v>114</v>
      </c>
      <c r="P9" s="1" t="s">
        <v>115</v>
      </c>
      <c r="Q9" s="1" t="s">
        <v>116</v>
      </c>
      <c r="R9" s="1" t="s">
        <v>117</v>
      </c>
      <c r="S9" s="1" t="s">
        <v>10</v>
      </c>
      <c r="T9" s="67" t="s">
        <v>11</v>
      </c>
      <c r="U9" s="67" t="s">
        <v>2</v>
      </c>
    </row>
    <row r="10" spans="2:21" x14ac:dyDescent="0.2">
      <c r="B10" s="1" t="s">
        <v>504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1" t="s">
        <v>10</v>
      </c>
      <c r="I10" s="39">
        <v>2.5</v>
      </c>
      <c r="J10" s="1" t="s">
        <v>10</v>
      </c>
      <c r="K10" s="1" t="s">
        <v>10</v>
      </c>
      <c r="L10" s="38">
        <v>5.7428199999999999E-2</v>
      </c>
      <c r="M10" s="38">
        <v>2.3066170659717139E-2</v>
      </c>
      <c r="N10" s="1" t="s">
        <v>10</v>
      </c>
      <c r="O10" s="1" t="s">
        <v>10</v>
      </c>
      <c r="P10" s="39">
        <v>12401.59</v>
      </c>
      <c r="Q10" s="38">
        <v>1</v>
      </c>
      <c r="R10" s="38">
        <v>3.8600000000000002E-2</v>
      </c>
      <c r="S10" s="1" t="s">
        <v>10</v>
      </c>
      <c r="T10" s="67" t="s">
        <v>11</v>
      </c>
      <c r="U10" s="67" t="s">
        <v>2</v>
      </c>
    </row>
    <row r="11" spans="2:21" x14ac:dyDescent="0.2">
      <c r="B11" s="1" t="s">
        <v>505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2.5</v>
      </c>
      <c r="J11" s="1" t="s">
        <v>10</v>
      </c>
      <c r="K11" s="1" t="s">
        <v>10</v>
      </c>
      <c r="L11" s="38">
        <v>5.7428199999999999E-2</v>
      </c>
      <c r="M11" s="38">
        <v>2.3066170659717139E-2</v>
      </c>
      <c r="N11" s="1" t="s">
        <v>10</v>
      </c>
      <c r="O11" s="1" t="s">
        <v>10</v>
      </c>
      <c r="P11" s="39">
        <v>12401.59</v>
      </c>
      <c r="Q11" s="38">
        <v>1</v>
      </c>
      <c r="R11" s="38">
        <v>3.8600000000000002E-2</v>
      </c>
      <c r="S11" s="1" t="s">
        <v>10</v>
      </c>
      <c r="T11" s="67" t="s">
        <v>11</v>
      </c>
      <c r="U11" s="67" t="s">
        <v>2</v>
      </c>
    </row>
    <row r="12" spans="2:21" x14ac:dyDescent="0.2">
      <c r="B12" s="1" t="s">
        <v>506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2.5299999999999998</v>
      </c>
      <c r="J12" s="1" t="s">
        <v>10</v>
      </c>
      <c r="K12" s="1" t="s">
        <v>10</v>
      </c>
      <c r="L12" s="38">
        <f>L13</f>
        <v>5.7500000000000002E-2</v>
      </c>
      <c r="M12" s="38">
        <f>M13</f>
        <v>2.2726056072728078E-2</v>
      </c>
      <c r="N12" s="1" t="s">
        <v>10</v>
      </c>
      <c r="O12" s="1" t="s">
        <v>10</v>
      </c>
      <c r="P12" s="39">
        <v>11956.49</v>
      </c>
      <c r="Q12" s="38">
        <v>0.96409999999999996</v>
      </c>
      <c r="R12" s="38">
        <v>3.7199999999999997E-2</v>
      </c>
      <c r="S12" s="1" t="s">
        <v>10</v>
      </c>
      <c r="T12" s="67" t="s">
        <v>11</v>
      </c>
      <c r="U12" s="67" t="s">
        <v>2</v>
      </c>
    </row>
    <row r="13" spans="2:21" x14ac:dyDescent="0.2">
      <c r="B13" s="40" t="s">
        <v>507</v>
      </c>
      <c r="C13" s="40" t="s">
        <v>508</v>
      </c>
      <c r="D13" s="41">
        <v>50007178</v>
      </c>
      <c r="E13" s="41">
        <v>99608</v>
      </c>
      <c r="F13" s="40" t="s">
        <v>509</v>
      </c>
      <c r="G13" s="40" t="s">
        <v>510</v>
      </c>
      <c r="H13" s="40" t="s">
        <v>511</v>
      </c>
      <c r="I13" s="43">
        <v>2.5299999999999998</v>
      </c>
      <c r="J13" s="40" t="s">
        <v>161</v>
      </c>
      <c r="K13" s="40" t="s">
        <v>86</v>
      </c>
      <c r="L13" s="42">
        <v>5.7500000000000002E-2</v>
      </c>
      <c r="M13" s="42">
        <v>2.2726056072728078E-2</v>
      </c>
      <c r="N13" s="43">
        <v>11620880.75</v>
      </c>
      <c r="O13" s="43">
        <v>102.89</v>
      </c>
      <c r="P13" s="43">
        <v>11956.49</v>
      </c>
      <c r="Q13" s="42">
        <v>0.96409999999999996</v>
      </c>
      <c r="R13" s="42">
        <v>3.7199999999999997E-2</v>
      </c>
      <c r="S13" s="40" t="s">
        <v>10</v>
      </c>
      <c r="T13" s="67" t="s">
        <v>11</v>
      </c>
      <c r="U13" s="67" t="s">
        <v>2</v>
      </c>
    </row>
    <row r="14" spans="2:21" x14ac:dyDescent="0.2">
      <c r="B14" s="1" t="s">
        <v>512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39">
        <v>0</v>
      </c>
      <c r="J14" s="1" t="s">
        <v>10</v>
      </c>
      <c r="K14" s="1" t="s">
        <v>10</v>
      </c>
      <c r="L14" s="38">
        <v>0</v>
      </c>
      <c r="M14" s="38">
        <v>0</v>
      </c>
      <c r="N14" s="1" t="s">
        <v>10</v>
      </c>
      <c r="O14" s="1" t="s">
        <v>10</v>
      </c>
      <c r="P14" s="39">
        <v>0</v>
      </c>
      <c r="Q14" s="38">
        <v>0</v>
      </c>
      <c r="R14" s="38">
        <v>0</v>
      </c>
      <c r="S14" s="1" t="s">
        <v>10</v>
      </c>
      <c r="T14" s="67" t="s">
        <v>11</v>
      </c>
      <c r="U14" s="67" t="s">
        <v>2</v>
      </c>
    </row>
    <row r="15" spans="2:21" x14ac:dyDescent="0.2">
      <c r="B15" s="1" t="s">
        <v>513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39">
        <v>0</v>
      </c>
      <c r="J15" s="1" t="s">
        <v>10</v>
      </c>
      <c r="K15" s="1" t="s">
        <v>10</v>
      </c>
      <c r="L15" s="38">
        <v>0</v>
      </c>
      <c r="M15" s="38">
        <v>0</v>
      </c>
      <c r="N15" s="1" t="s">
        <v>10</v>
      </c>
      <c r="O15" s="1" t="s">
        <v>10</v>
      </c>
      <c r="P15" s="39">
        <v>0</v>
      </c>
      <c r="Q15" s="38">
        <v>0</v>
      </c>
      <c r="R15" s="38">
        <v>0</v>
      </c>
      <c r="S15" s="1" t="s">
        <v>10</v>
      </c>
      <c r="T15" s="67" t="s">
        <v>11</v>
      </c>
      <c r="U15" s="67" t="s">
        <v>2</v>
      </c>
    </row>
    <row r="16" spans="2:21" x14ac:dyDescent="0.2">
      <c r="B16" s="1" t="s">
        <v>514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39">
        <v>1.65</v>
      </c>
      <c r="J16" s="1" t="s">
        <v>10</v>
      </c>
      <c r="K16" s="1" t="s">
        <v>10</v>
      </c>
      <c r="L16" s="38">
        <v>5.5500000000000001E-2</v>
      </c>
      <c r="M16" s="38">
        <v>3.2199999999999999E-2</v>
      </c>
      <c r="N16" s="1" t="s">
        <v>10</v>
      </c>
      <c r="O16" s="1" t="s">
        <v>10</v>
      </c>
      <c r="P16" s="39">
        <v>445.09</v>
      </c>
      <c r="Q16" s="38">
        <v>3.5900000000000001E-2</v>
      </c>
      <c r="R16" s="38">
        <v>1.4E-3</v>
      </c>
      <c r="S16" s="1" t="s">
        <v>10</v>
      </c>
      <c r="T16" s="67" t="s">
        <v>11</v>
      </c>
      <c r="U16" s="67" t="s">
        <v>2</v>
      </c>
    </row>
    <row r="17" spans="2:21" x14ac:dyDescent="0.2">
      <c r="B17" s="40" t="s">
        <v>515</v>
      </c>
      <c r="C17" s="40" t="s">
        <v>508</v>
      </c>
      <c r="D17" s="41">
        <v>100073444</v>
      </c>
      <c r="E17" s="41">
        <v>513927285</v>
      </c>
      <c r="F17" s="40" t="s">
        <v>166</v>
      </c>
      <c r="G17" s="40" t="s">
        <v>516</v>
      </c>
      <c r="H17" s="40" t="s">
        <v>167</v>
      </c>
      <c r="I17" s="43">
        <v>1.91</v>
      </c>
      <c r="J17" s="40" t="s">
        <v>517</v>
      </c>
      <c r="K17" s="40" t="s">
        <v>86</v>
      </c>
      <c r="L17" s="42">
        <v>6.7100000000000007E-2</v>
      </c>
      <c r="M17" s="42">
        <v>2.0500000000000001E-2</v>
      </c>
      <c r="N17" s="43">
        <v>12020.71</v>
      </c>
      <c r="O17" s="43">
        <v>142.02000000000001</v>
      </c>
      <c r="P17" s="43">
        <v>17.07</v>
      </c>
      <c r="Q17" s="42">
        <v>1.4E-3</v>
      </c>
      <c r="R17" s="42">
        <v>0</v>
      </c>
      <c r="S17" s="40" t="s">
        <v>10</v>
      </c>
      <c r="T17" s="67" t="s">
        <v>11</v>
      </c>
      <c r="U17" s="67" t="s">
        <v>2</v>
      </c>
    </row>
    <row r="18" spans="2:21" x14ac:dyDescent="0.2">
      <c r="B18" s="40" t="s">
        <v>518</v>
      </c>
      <c r="C18" s="40" t="s">
        <v>508</v>
      </c>
      <c r="D18" s="41">
        <v>100073360</v>
      </c>
      <c r="E18" s="41">
        <v>513927285</v>
      </c>
      <c r="F18" s="40" t="s">
        <v>166</v>
      </c>
      <c r="G18" s="40" t="s">
        <v>519</v>
      </c>
      <c r="H18" s="40" t="s">
        <v>167</v>
      </c>
      <c r="I18" s="43">
        <v>1.91</v>
      </c>
      <c r="J18" s="40" t="s">
        <v>517</v>
      </c>
      <c r="K18" s="40" t="s">
        <v>86</v>
      </c>
      <c r="L18" s="42">
        <v>6.7100000000000007E-2</v>
      </c>
      <c r="M18" s="42">
        <v>2.0500000000000001E-2</v>
      </c>
      <c r="N18" s="43">
        <v>13643.18</v>
      </c>
      <c r="O18" s="43">
        <v>142.44999999999999</v>
      </c>
      <c r="P18" s="43">
        <v>19.43</v>
      </c>
      <c r="Q18" s="42">
        <v>1.6000000000000001E-3</v>
      </c>
      <c r="R18" s="42">
        <v>1E-4</v>
      </c>
      <c r="S18" s="40" t="s">
        <v>10</v>
      </c>
      <c r="T18" s="67" t="s">
        <v>11</v>
      </c>
      <c r="U18" s="67" t="s">
        <v>2</v>
      </c>
    </row>
    <row r="19" spans="2:21" x14ac:dyDescent="0.2">
      <c r="B19" s="40" t="s">
        <v>520</v>
      </c>
      <c r="C19" s="40" t="s">
        <v>508</v>
      </c>
      <c r="D19" s="41">
        <v>100073287</v>
      </c>
      <c r="E19" s="41">
        <v>513927285</v>
      </c>
      <c r="F19" s="40" t="s">
        <v>166</v>
      </c>
      <c r="G19" s="40" t="s">
        <v>521</v>
      </c>
      <c r="H19" s="40" t="s">
        <v>167</v>
      </c>
      <c r="I19" s="43">
        <v>1.91</v>
      </c>
      <c r="J19" s="40" t="s">
        <v>517</v>
      </c>
      <c r="K19" s="40" t="s">
        <v>86</v>
      </c>
      <c r="L19" s="42">
        <v>6.7100000000000007E-2</v>
      </c>
      <c r="M19" s="42">
        <v>2.0500000000000001E-2</v>
      </c>
      <c r="N19" s="43">
        <v>14167.68</v>
      </c>
      <c r="O19" s="43">
        <v>142.71</v>
      </c>
      <c r="P19" s="43">
        <v>20.22</v>
      </c>
      <c r="Q19" s="42">
        <v>1.6000000000000001E-3</v>
      </c>
      <c r="R19" s="42">
        <v>1E-4</v>
      </c>
      <c r="S19" s="40" t="s">
        <v>10</v>
      </c>
      <c r="T19" s="67" t="s">
        <v>11</v>
      </c>
      <c r="U19" s="67" t="s">
        <v>2</v>
      </c>
    </row>
    <row r="20" spans="2:21" x14ac:dyDescent="0.2">
      <c r="B20" s="40" t="s">
        <v>522</v>
      </c>
      <c r="C20" s="40" t="s">
        <v>508</v>
      </c>
      <c r="D20" s="41">
        <v>100073774</v>
      </c>
      <c r="E20" s="41">
        <v>513927285</v>
      </c>
      <c r="F20" s="40" t="s">
        <v>166</v>
      </c>
      <c r="G20" s="40" t="s">
        <v>523</v>
      </c>
      <c r="H20" s="40" t="s">
        <v>167</v>
      </c>
      <c r="I20" s="43">
        <v>1.91</v>
      </c>
      <c r="J20" s="40" t="s">
        <v>517</v>
      </c>
      <c r="K20" s="40" t="s">
        <v>86</v>
      </c>
      <c r="L20" s="42">
        <v>6.7100000000000007E-2</v>
      </c>
      <c r="M20" s="42">
        <v>2.0500000000000001E-2</v>
      </c>
      <c r="N20" s="43">
        <v>5327.45</v>
      </c>
      <c r="O20" s="43">
        <v>145.30000000000001</v>
      </c>
      <c r="P20" s="43">
        <v>7.74</v>
      </c>
      <c r="Q20" s="42">
        <v>5.9999999999999995E-4</v>
      </c>
      <c r="R20" s="42">
        <v>0</v>
      </c>
      <c r="S20" s="40" t="s">
        <v>10</v>
      </c>
      <c r="T20" s="67" t="s">
        <v>11</v>
      </c>
      <c r="U20" s="67" t="s">
        <v>2</v>
      </c>
    </row>
    <row r="21" spans="2:21" x14ac:dyDescent="0.2">
      <c r="B21" s="40" t="s">
        <v>524</v>
      </c>
      <c r="C21" s="40" t="s">
        <v>508</v>
      </c>
      <c r="D21" s="41">
        <v>100073519</v>
      </c>
      <c r="E21" s="41">
        <v>513927285</v>
      </c>
      <c r="F21" s="40" t="s">
        <v>166</v>
      </c>
      <c r="G21" s="40" t="s">
        <v>525</v>
      </c>
      <c r="H21" s="40" t="s">
        <v>167</v>
      </c>
      <c r="I21" s="43">
        <v>1.91</v>
      </c>
      <c r="J21" s="40" t="s">
        <v>517</v>
      </c>
      <c r="K21" s="40" t="s">
        <v>86</v>
      </c>
      <c r="L21" s="42">
        <v>6.7100000000000007E-2</v>
      </c>
      <c r="M21" s="42">
        <v>2.0500000000000001E-2</v>
      </c>
      <c r="N21" s="43">
        <v>12462.34</v>
      </c>
      <c r="O21" s="43">
        <v>142.72</v>
      </c>
      <c r="P21" s="43">
        <v>17.79</v>
      </c>
      <c r="Q21" s="42">
        <v>1.4E-3</v>
      </c>
      <c r="R21" s="42">
        <v>1E-4</v>
      </c>
      <c r="S21" s="40" t="s">
        <v>10</v>
      </c>
      <c r="T21" s="67" t="s">
        <v>11</v>
      </c>
      <c r="U21" s="67" t="s">
        <v>2</v>
      </c>
    </row>
    <row r="22" spans="2:21" x14ac:dyDescent="0.2">
      <c r="B22" s="40" t="s">
        <v>526</v>
      </c>
      <c r="C22" s="40" t="s">
        <v>508</v>
      </c>
      <c r="D22" s="41">
        <v>100073691</v>
      </c>
      <c r="E22" s="41">
        <v>513927285</v>
      </c>
      <c r="F22" s="40" t="s">
        <v>166</v>
      </c>
      <c r="G22" s="40" t="s">
        <v>527</v>
      </c>
      <c r="H22" s="40" t="s">
        <v>167</v>
      </c>
      <c r="I22" s="43">
        <v>1.91</v>
      </c>
      <c r="J22" s="40" t="s">
        <v>517</v>
      </c>
      <c r="K22" s="40" t="s">
        <v>86</v>
      </c>
      <c r="L22" s="42">
        <v>6.7100000000000007E-2</v>
      </c>
      <c r="M22" s="42">
        <v>2.0500000000000001E-2</v>
      </c>
      <c r="N22" s="43">
        <v>8840.2800000000007</v>
      </c>
      <c r="O22" s="43">
        <v>144.29</v>
      </c>
      <c r="P22" s="43">
        <v>12.76</v>
      </c>
      <c r="Q22" s="42">
        <v>1E-3</v>
      </c>
      <c r="R22" s="42">
        <v>0</v>
      </c>
      <c r="S22" s="40" t="s">
        <v>10</v>
      </c>
      <c r="T22" s="67" t="s">
        <v>11</v>
      </c>
      <c r="U22" s="67" t="s">
        <v>2</v>
      </c>
    </row>
    <row r="23" spans="2:21" x14ac:dyDescent="0.2">
      <c r="B23" s="40" t="s">
        <v>528</v>
      </c>
      <c r="C23" s="40" t="s">
        <v>508</v>
      </c>
      <c r="D23" s="41">
        <v>100073857</v>
      </c>
      <c r="E23" s="41">
        <v>513927285</v>
      </c>
      <c r="F23" s="40" t="s">
        <v>166</v>
      </c>
      <c r="G23" s="40" t="s">
        <v>529</v>
      </c>
      <c r="H23" s="40" t="s">
        <v>167</v>
      </c>
      <c r="I23" s="43">
        <v>1.91</v>
      </c>
      <c r="J23" s="40" t="s">
        <v>517</v>
      </c>
      <c r="K23" s="40" t="s">
        <v>86</v>
      </c>
      <c r="L23" s="42">
        <v>6.7100000000000007E-2</v>
      </c>
      <c r="M23" s="42">
        <v>2.0500000000000001E-2</v>
      </c>
      <c r="N23" s="43">
        <v>5357.34</v>
      </c>
      <c r="O23" s="43">
        <v>145.74</v>
      </c>
      <c r="P23" s="43">
        <v>7.81</v>
      </c>
      <c r="Q23" s="42">
        <v>5.9999999999999995E-4</v>
      </c>
      <c r="R23" s="42">
        <v>0</v>
      </c>
      <c r="S23" s="40" t="s">
        <v>10</v>
      </c>
      <c r="T23" s="67" t="s">
        <v>11</v>
      </c>
      <c r="U23" s="67" t="s">
        <v>2</v>
      </c>
    </row>
    <row r="24" spans="2:21" x14ac:dyDescent="0.2">
      <c r="B24" s="40" t="s">
        <v>530</v>
      </c>
      <c r="C24" s="40" t="s">
        <v>508</v>
      </c>
      <c r="D24" s="41">
        <v>100073022</v>
      </c>
      <c r="E24" s="41">
        <v>513927285</v>
      </c>
      <c r="F24" s="40" t="s">
        <v>166</v>
      </c>
      <c r="G24" s="40" t="s">
        <v>531</v>
      </c>
      <c r="H24" s="40" t="s">
        <v>167</v>
      </c>
      <c r="I24" s="43">
        <v>1.91</v>
      </c>
      <c r="J24" s="40" t="s">
        <v>517</v>
      </c>
      <c r="K24" s="40" t="s">
        <v>86</v>
      </c>
      <c r="L24" s="42">
        <v>6.7100000000000007E-2</v>
      </c>
      <c r="M24" s="42">
        <v>2.0500000000000001E-2</v>
      </c>
      <c r="N24" s="43">
        <v>8124.98</v>
      </c>
      <c r="O24" s="43">
        <v>154.12</v>
      </c>
      <c r="P24" s="43">
        <v>12.52</v>
      </c>
      <c r="Q24" s="42">
        <v>1E-3</v>
      </c>
      <c r="R24" s="42">
        <v>0</v>
      </c>
      <c r="S24" s="40" t="s">
        <v>10</v>
      </c>
      <c r="T24" s="67" t="s">
        <v>11</v>
      </c>
      <c r="U24" s="67" t="s">
        <v>2</v>
      </c>
    </row>
    <row r="25" spans="2:21" x14ac:dyDescent="0.2">
      <c r="B25" s="40" t="s">
        <v>532</v>
      </c>
      <c r="C25" s="40" t="s">
        <v>508</v>
      </c>
      <c r="D25" s="41">
        <v>100073105</v>
      </c>
      <c r="E25" s="41">
        <v>513927285</v>
      </c>
      <c r="F25" s="40" t="s">
        <v>166</v>
      </c>
      <c r="G25" s="40" t="s">
        <v>533</v>
      </c>
      <c r="H25" s="40" t="s">
        <v>167</v>
      </c>
      <c r="I25" s="43">
        <v>1.91</v>
      </c>
      <c r="J25" s="40" t="s">
        <v>517</v>
      </c>
      <c r="K25" s="40" t="s">
        <v>86</v>
      </c>
      <c r="L25" s="42">
        <v>6.7100000000000007E-2</v>
      </c>
      <c r="M25" s="42">
        <v>2.0500000000000001E-2</v>
      </c>
      <c r="N25" s="43">
        <v>9481.7000000000007</v>
      </c>
      <c r="O25" s="43">
        <v>154.12</v>
      </c>
      <c r="P25" s="43">
        <v>14.61</v>
      </c>
      <c r="Q25" s="42">
        <v>1.1999999999999999E-3</v>
      </c>
      <c r="R25" s="42">
        <v>0</v>
      </c>
      <c r="S25" s="40" t="s">
        <v>10</v>
      </c>
      <c r="T25" s="67" t="s">
        <v>11</v>
      </c>
      <c r="U25" s="67" t="s">
        <v>2</v>
      </c>
    </row>
    <row r="26" spans="2:21" x14ac:dyDescent="0.2">
      <c r="B26" s="40" t="s">
        <v>534</v>
      </c>
      <c r="C26" s="40" t="s">
        <v>508</v>
      </c>
      <c r="D26" s="41">
        <v>100072867</v>
      </c>
      <c r="E26" s="41">
        <v>513927285</v>
      </c>
      <c r="F26" s="40" t="s">
        <v>166</v>
      </c>
      <c r="G26" s="40" t="s">
        <v>535</v>
      </c>
      <c r="H26" s="40" t="s">
        <v>167</v>
      </c>
      <c r="I26" s="43">
        <v>1.91</v>
      </c>
      <c r="J26" s="40" t="s">
        <v>517</v>
      </c>
      <c r="K26" s="40" t="s">
        <v>86</v>
      </c>
      <c r="L26" s="42">
        <v>6.7100000000000007E-2</v>
      </c>
      <c r="M26" s="42">
        <v>2.0500000000000001E-2</v>
      </c>
      <c r="N26" s="43">
        <v>630.09</v>
      </c>
      <c r="O26" s="43">
        <v>154.27000000000001</v>
      </c>
      <c r="P26" s="43">
        <v>0.97</v>
      </c>
      <c r="Q26" s="42">
        <v>1E-4</v>
      </c>
      <c r="R26" s="42">
        <v>0</v>
      </c>
      <c r="S26" s="40" t="s">
        <v>10</v>
      </c>
      <c r="T26" s="67" t="s">
        <v>11</v>
      </c>
      <c r="U26" s="67" t="s">
        <v>2</v>
      </c>
    </row>
    <row r="27" spans="2:21" x14ac:dyDescent="0.2">
      <c r="B27" s="40" t="s">
        <v>536</v>
      </c>
      <c r="C27" s="40" t="s">
        <v>508</v>
      </c>
      <c r="D27" s="41">
        <v>100072941</v>
      </c>
      <c r="E27" s="41">
        <v>513927285</v>
      </c>
      <c r="F27" s="40" t="s">
        <v>166</v>
      </c>
      <c r="G27" s="40" t="s">
        <v>537</v>
      </c>
      <c r="H27" s="40" t="s">
        <v>167</v>
      </c>
      <c r="I27" s="43">
        <v>1.91</v>
      </c>
      <c r="J27" s="40" t="s">
        <v>517</v>
      </c>
      <c r="K27" s="40" t="s">
        <v>86</v>
      </c>
      <c r="L27" s="42">
        <v>6.7100000000000007E-2</v>
      </c>
      <c r="M27" s="42">
        <v>2.0500000000000001E-2</v>
      </c>
      <c r="N27" s="43">
        <v>16376.21</v>
      </c>
      <c r="O27" s="43">
        <v>155</v>
      </c>
      <c r="P27" s="43">
        <v>25.38</v>
      </c>
      <c r="Q27" s="42">
        <v>2E-3</v>
      </c>
      <c r="R27" s="42">
        <v>1E-4</v>
      </c>
      <c r="S27" s="40" t="s">
        <v>10</v>
      </c>
      <c r="T27" s="67" t="s">
        <v>11</v>
      </c>
      <c r="U27" s="67" t="s">
        <v>2</v>
      </c>
    </row>
    <row r="28" spans="2:21" x14ac:dyDescent="0.2">
      <c r="B28" s="40" t="s">
        <v>538</v>
      </c>
      <c r="C28" s="40" t="s">
        <v>508</v>
      </c>
      <c r="D28" s="41">
        <v>100072784</v>
      </c>
      <c r="E28" s="41">
        <v>512475203</v>
      </c>
      <c r="F28" s="40" t="s">
        <v>166</v>
      </c>
      <c r="G28" s="40" t="s">
        <v>539</v>
      </c>
      <c r="H28" s="40" t="s">
        <v>167</v>
      </c>
      <c r="I28" s="43">
        <v>1.91</v>
      </c>
      <c r="J28" s="40" t="s">
        <v>517</v>
      </c>
      <c r="K28" s="40" t="s">
        <v>86</v>
      </c>
      <c r="L28" s="42">
        <v>6.7100000000000007E-2</v>
      </c>
      <c r="M28" s="42">
        <v>2.0500000000000001E-2</v>
      </c>
      <c r="N28" s="43">
        <v>11387.69</v>
      </c>
      <c r="O28" s="43">
        <v>144.99</v>
      </c>
      <c r="P28" s="43">
        <v>16.510000000000002</v>
      </c>
      <c r="Q28" s="42">
        <v>1.2999999999999999E-3</v>
      </c>
      <c r="R28" s="42">
        <v>0</v>
      </c>
      <c r="S28" s="40" t="s">
        <v>10</v>
      </c>
      <c r="T28" s="67" t="s">
        <v>11</v>
      </c>
      <c r="U28" s="67" t="s">
        <v>2</v>
      </c>
    </row>
    <row r="29" spans="2:21" x14ac:dyDescent="0.2">
      <c r="B29" s="40" t="s">
        <v>538</v>
      </c>
      <c r="C29" s="40" t="s">
        <v>508</v>
      </c>
      <c r="D29" s="41">
        <v>100072602</v>
      </c>
      <c r="E29" s="41">
        <v>512475203</v>
      </c>
      <c r="F29" s="40" t="s">
        <v>166</v>
      </c>
      <c r="G29" s="40" t="s">
        <v>540</v>
      </c>
      <c r="H29" s="40" t="s">
        <v>167</v>
      </c>
      <c r="I29" s="43">
        <v>1.91</v>
      </c>
      <c r="J29" s="40" t="s">
        <v>517</v>
      </c>
      <c r="K29" s="40" t="s">
        <v>86</v>
      </c>
      <c r="L29" s="42">
        <v>6.7100000000000007E-2</v>
      </c>
      <c r="M29" s="42">
        <v>2.0500000000000001E-2</v>
      </c>
      <c r="N29" s="43">
        <v>14634.59</v>
      </c>
      <c r="O29" s="43">
        <v>149.33000000000001</v>
      </c>
      <c r="P29" s="43">
        <v>21.85</v>
      </c>
      <c r="Q29" s="42">
        <v>1.8E-3</v>
      </c>
      <c r="R29" s="42">
        <v>1E-4</v>
      </c>
      <c r="S29" s="40" t="s">
        <v>10</v>
      </c>
      <c r="T29" s="67" t="s">
        <v>11</v>
      </c>
      <c r="U29" s="67" t="s">
        <v>2</v>
      </c>
    </row>
    <row r="30" spans="2:21" x14ac:dyDescent="0.2">
      <c r="B30" s="40" t="s">
        <v>538</v>
      </c>
      <c r="C30" s="40" t="s">
        <v>508</v>
      </c>
      <c r="D30" s="41">
        <v>100072453</v>
      </c>
      <c r="E30" s="41">
        <v>512475203</v>
      </c>
      <c r="F30" s="40" t="s">
        <v>166</v>
      </c>
      <c r="G30" s="40" t="s">
        <v>541</v>
      </c>
      <c r="H30" s="40" t="s">
        <v>167</v>
      </c>
      <c r="I30" s="43">
        <v>1.91</v>
      </c>
      <c r="J30" s="40" t="s">
        <v>517</v>
      </c>
      <c r="K30" s="40" t="s">
        <v>86</v>
      </c>
      <c r="L30" s="42">
        <v>6.7100000000000007E-2</v>
      </c>
      <c r="M30" s="42">
        <v>2.0500000000000001E-2</v>
      </c>
      <c r="N30" s="43">
        <v>29718.07</v>
      </c>
      <c r="O30" s="43">
        <v>151.53</v>
      </c>
      <c r="P30" s="43">
        <v>45.03</v>
      </c>
      <c r="Q30" s="42">
        <v>3.5999999999999999E-3</v>
      </c>
      <c r="R30" s="42">
        <v>1E-4</v>
      </c>
      <c r="S30" s="40" t="s">
        <v>10</v>
      </c>
      <c r="T30" s="67" t="s">
        <v>11</v>
      </c>
      <c r="U30" s="67" t="s">
        <v>2</v>
      </c>
    </row>
    <row r="31" spans="2:21" x14ac:dyDescent="0.2">
      <c r="B31" s="40" t="s">
        <v>538</v>
      </c>
      <c r="C31" s="40" t="s">
        <v>508</v>
      </c>
      <c r="D31" s="41">
        <v>100072529</v>
      </c>
      <c r="E31" s="41">
        <v>512475203</v>
      </c>
      <c r="F31" s="40" t="s">
        <v>166</v>
      </c>
      <c r="G31" s="40" t="s">
        <v>542</v>
      </c>
      <c r="H31" s="40" t="s">
        <v>167</v>
      </c>
      <c r="I31" s="43">
        <v>1.91</v>
      </c>
      <c r="J31" s="40" t="s">
        <v>517</v>
      </c>
      <c r="K31" s="40" t="s">
        <v>86</v>
      </c>
      <c r="L31" s="42">
        <v>6.6100000000000006E-2</v>
      </c>
      <c r="M31" s="42">
        <v>2.0500000000000001E-2</v>
      </c>
      <c r="N31" s="43">
        <v>19738.39</v>
      </c>
      <c r="O31" s="43">
        <v>151.97999999999999</v>
      </c>
      <c r="P31" s="43">
        <v>30</v>
      </c>
      <c r="Q31" s="42">
        <v>2.3999999999999998E-3</v>
      </c>
      <c r="R31" s="42">
        <v>1E-4</v>
      </c>
      <c r="S31" s="40" t="s">
        <v>10</v>
      </c>
      <c r="T31" s="67" t="s">
        <v>11</v>
      </c>
      <c r="U31" s="67" t="s">
        <v>2</v>
      </c>
    </row>
    <row r="32" spans="2:21" x14ac:dyDescent="0.2">
      <c r="B32" s="40" t="s">
        <v>538</v>
      </c>
      <c r="C32" s="40" t="s">
        <v>508</v>
      </c>
      <c r="D32" s="41">
        <v>100072370</v>
      </c>
      <c r="E32" s="41">
        <v>512475203</v>
      </c>
      <c r="F32" s="40" t="s">
        <v>166</v>
      </c>
      <c r="G32" s="40" t="s">
        <v>543</v>
      </c>
      <c r="H32" s="40" t="s">
        <v>167</v>
      </c>
      <c r="I32" s="43">
        <v>1.91</v>
      </c>
      <c r="J32" s="40" t="s">
        <v>517</v>
      </c>
      <c r="K32" s="40" t="s">
        <v>86</v>
      </c>
      <c r="L32" s="42">
        <v>6.7100000000000007E-2</v>
      </c>
      <c r="M32" s="42">
        <v>2.0500000000000001E-2</v>
      </c>
      <c r="N32" s="43">
        <v>2292.9499999999998</v>
      </c>
      <c r="O32" s="43">
        <v>153.03</v>
      </c>
      <c r="P32" s="43">
        <v>3.51</v>
      </c>
      <c r="Q32" s="42">
        <v>2.9999999999999997E-4</v>
      </c>
      <c r="R32" s="42">
        <v>0</v>
      </c>
      <c r="S32" s="40" t="s">
        <v>10</v>
      </c>
      <c r="T32" s="67" t="s">
        <v>11</v>
      </c>
      <c r="U32" s="67" t="s">
        <v>2</v>
      </c>
    </row>
    <row r="33" spans="2:21" x14ac:dyDescent="0.2">
      <c r="B33" s="40" t="s">
        <v>538</v>
      </c>
      <c r="C33" s="40" t="s">
        <v>508</v>
      </c>
      <c r="D33" s="41">
        <v>100072115</v>
      </c>
      <c r="E33" s="41">
        <v>512475203</v>
      </c>
      <c r="F33" s="40" t="s">
        <v>166</v>
      </c>
      <c r="G33" s="40" t="s">
        <v>544</v>
      </c>
      <c r="H33" s="40" t="s">
        <v>167</v>
      </c>
      <c r="I33" s="43">
        <v>1.91</v>
      </c>
      <c r="J33" s="40" t="s">
        <v>517</v>
      </c>
      <c r="K33" s="40" t="s">
        <v>86</v>
      </c>
      <c r="L33" s="42">
        <v>6.7100000000000007E-2</v>
      </c>
      <c r="M33" s="42">
        <v>2.0500000000000001E-2</v>
      </c>
      <c r="N33" s="43">
        <v>9612.6</v>
      </c>
      <c r="O33" s="43">
        <v>154.12</v>
      </c>
      <c r="P33" s="43">
        <v>14.81</v>
      </c>
      <c r="Q33" s="42">
        <v>1.1999999999999999E-3</v>
      </c>
      <c r="R33" s="42">
        <v>0</v>
      </c>
      <c r="S33" s="40" t="s">
        <v>10</v>
      </c>
      <c r="T33" s="67" t="s">
        <v>11</v>
      </c>
      <c r="U33" s="67" t="s">
        <v>2</v>
      </c>
    </row>
    <row r="34" spans="2:21" x14ac:dyDescent="0.2">
      <c r="B34" s="40" t="s">
        <v>538</v>
      </c>
      <c r="C34" s="40" t="s">
        <v>508</v>
      </c>
      <c r="D34" s="41">
        <v>100072297</v>
      </c>
      <c r="E34" s="41">
        <v>512475203</v>
      </c>
      <c r="F34" s="40" t="s">
        <v>166</v>
      </c>
      <c r="G34" s="40" t="s">
        <v>545</v>
      </c>
      <c r="H34" s="40" t="s">
        <v>167</v>
      </c>
      <c r="I34" s="43">
        <v>1.91</v>
      </c>
      <c r="J34" s="40" t="s">
        <v>517</v>
      </c>
      <c r="K34" s="40" t="s">
        <v>86</v>
      </c>
      <c r="L34" s="42">
        <v>6.7100000000000007E-2</v>
      </c>
      <c r="M34" s="42">
        <v>2.0500000000000001E-2</v>
      </c>
      <c r="N34" s="43">
        <v>9028.4599999999991</v>
      </c>
      <c r="O34" s="43">
        <v>155.34</v>
      </c>
      <c r="P34" s="43">
        <v>14.02</v>
      </c>
      <c r="Q34" s="42">
        <v>1.1000000000000001E-3</v>
      </c>
      <c r="R34" s="42">
        <v>0</v>
      </c>
      <c r="S34" s="40" t="s">
        <v>10</v>
      </c>
      <c r="T34" s="67" t="s">
        <v>11</v>
      </c>
      <c r="U34" s="67" t="s">
        <v>2</v>
      </c>
    </row>
    <row r="35" spans="2:21" x14ac:dyDescent="0.2">
      <c r="B35" s="40" t="s">
        <v>546</v>
      </c>
      <c r="C35" s="40" t="s">
        <v>508</v>
      </c>
      <c r="D35" s="41">
        <v>100072032</v>
      </c>
      <c r="E35" s="41">
        <v>512475203</v>
      </c>
      <c r="F35" s="40" t="s">
        <v>166</v>
      </c>
      <c r="G35" s="40" t="s">
        <v>547</v>
      </c>
      <c r="H35" s="40" t="s">
        <v>167</v>
      </c>
      <c r="I35" s="43">
        <v>1.91</v>
      </c>
      <c r="J35" s="40" t="s">
        <v>517</v>
      </c>
      <c r="K35" s="40" t="s">
        <v>86</v>
      </c>
      <c r="L35" s="42">
        <v>6.7100000000000007E-2</v>
      </c>
      <c r="M35" s="42">
        <v>2.0500000000000001E-2</v>
      </c>
      <c r="N35" s="43">
        <v>7090.04</v>
      </c>
      <c r="O35" s="43">
        <v>155.72999999999999</v>
      </c>
      <c r="P35" s="43">
        <v>11.04</v>
      </c>
      <c r="Q35" s="42">
        <v>8.9999999999999998E-4</v>
      </c>
      <c r="R35" s="42">
        <v>0</v>
      </c>
      <c r="S35" s="40" t="s">
        <v>10</v>
      </c>
      <c r="T35" s="67" t="s">
        <v>11</v>
      </c>
      <c r="U35" s="67" t="s">
        <v>2</v>
      </c>
    </row>
    <row r="36" spans="2:21" x14ac:dyDescent="0.2">
      <c r="B36" s="40" t="s">
        <v>548</v>
      </c>
      <c r="C36" s="40" t="s">
        <v>508</v>
      </c>
      <c r="D36" s="41">
        <v>100458074</v>
      </c>
      <c r="E36" s="41">
        <v>513000877</v>
      </c>
      <c r="F36" s="40" t="s">
        <v>549</v>
      </c>
      <c r="G36" s="40" t="s">
        <v>550</v>
      </c>
      <c r="H36" s="40" t="s">
        <v>511</v>
      </c>
      <c r="I36" s="43">
        <v>1.65</v>
      </c>
      <c r="J36" s="40" t="s">
        <v>551</v>
      </c>
      <c r="K36" s="40" t="s">
        <v>86</v>
      </c>
      <c r="L36" s="42">
        <v>3.8399999999999997E-2</v>
      </c>
      <c r="M36" s="42">
        <v>6.6400000000000001E-2</v>
      </c>
      <c r="N36" s="43">
        <v>3768.12</v>
      </c>
      <c r="O36" s="43">
        <v>95.91</v>
      </c>
      <c r="P36" s="43">
        <v>3.61</v>
      </c>
      <c r="Q36" s="42">
        <v>2.9999999999999997E-4</v>
      </c>
      <c r="R36" s="42">
        <v>0</v>
      </c>
      <c r="S36" s="40" t="s">
        <v>10</v>
      </c>
      <c r="T36" s="67" t="s">
        <v>11</v>
      </c>
      <c r="U36" s="67" t="s">
        <v>2</v>
      </c>
    </row>
    <row r="37" spans="2:21" x14ac:dyDescent="0.2">
      <c r="B37" s="40" t="s">
        <v>552</v>
      </c>
      <c r="C37" s="40" t="s">
        <v>508</v>
      </c>
      <c r="D37" s="41">
        <v>100455427</v>
      </c>
      <c r="E37" s="41">
        <v>513000877</v>
      </c>
      <c r="F37" s="40" t="s">
        <v>253</v>
      </c>
      <c r="G37" s="40" t="s">
        <v>553</v>
      </c>
      <c r="H37" s="40" t="s">
        <v>511</v>
      </c>
      <c r="I37" s="43">
        <v>1.5</v>
      </c>
      <c r="J37" s="40" t="s">
        <v>551</v>
      </c>
      <c r="K37" s="40" t="s">
        <v>86</v>
      </c>
      <c r="L37" s="42">
        <v>3.3700000000000001E-2</v>
      </c>
      <c r="M37" s="42">
        <v>6.7500000000000004E-2</v>
      </c>
      <c r="N37" s="43">
        <v>17105.740000000002</v>
      </c>
      <c r="O37" s="43">
        <v>95.45</v>
      </c>
      <c r="P37" s="43">
        <v>16.329999999999998</v>
      </c>
      <c r="Q37" s="42">
        <v>1.2999999999999999E-3</v>
      </c>
      <c r="R37" s="42">
        <v>0</v>
      </c>
      <c r="S37" s="40" t="s">
        <v>10</v>
      </c>
      <c r="T37" s="67" t="s">
        <v>11</v>
      </c>
      <c r="U37" s="67" t="s">
        <v>2</v>
      </c>
    </row>
    <row r="38" spans="2:21" x14ac:dyDescent="0.2">
      <c r="B38" s="40" t="s">
        <v>554</v>
      </c>
      <c r="C38" s="40" t="s">
        <v>508</v>
      </c>
      <c r="D38" s="41">
        <v>100455831</v>
      </c>
      <c r="E38" s="41">
        <v>513000877</v>
      </c>
      <c r="F38" s="40" t="s">
        <v>253</v>
      </c>
      <c r="G38" s="40" t="s">
        <v>555</v>
      </c>
      <c r="H38" s="40" t="s">
        <v>511</v>
      </c>
      <c r="I38" s="43">
        <v>1.65</v>
      </c>
      <c r="J38" s="40" t="s">
        <v>551</v>
      </c>
      <c r="K38" s="40" t="s">
        <v>86</v>
      </c>
      <c r="L38" s="42">
        <v>3.9399999999999998E-2</v>
      </c>
      <c r="M38" s="42">
        <v>6.6500000000000004E-2</v>
      </c>
      <c r="N38" s="43">
        <v>11265.04</v>
      </c>
      <c r="O38" s="43">
        <v>95.89</v>
      </c>
      <c r="P38" s="43">
        <v>10.8</v>
      </c>
      <c r="Q38" s="42">
        <v>8.9999999999999998E-4</v>
      </c>
      <c r="R38" s="42">
        <v>0</v>
      </c>
      <c r="S38" s="40" t="s">
        <v>10</v>
      </c>
      <c r="T38" s="67" t="s">
        <v>11</v>
      </c>
      <c r="U38" s="67" t="s">
        <v>2</v>
      </c>
    </row>
    <row r="39" spans="2:21" x14ac:dyDescent="0.2">
      <c r="B39" s="40" t="s">
        <v>556</v>
      </c>
      <c r="C39" s="40" t="s">
        <v>508</v>
      </c>
      <c r="D39" s="41">
        <v>100455344</v>
      </c>
      <c r="E39" s="41">
        <v>513000877</v>
      </c>
      <c r="F39" s="40" t="s">
        <v>253</v>
      </c>
      <c r="G39" s="40" t="s">
        <v>557</v>
      </c>
      <c r="H39" s="40" t="s">
        <v>511</v>
      </c>
      <c r="I39" s="43">
        <v>0.51</v>
      </c>
      <c r="J39" s="40" t="s">
        <v>551</v>
      </c>
      <c r="K39" s="40" t="s">
        <v>86</v>
      </c>
      <c r="L39" s="42">
        <v>3.1800000000000002E-2</v>
      </c>
      <c r="M39" s="42">
        <v>7.3200000000000001E-2</v>
      </c>
      <c r="N39" s="43">
        <v>33191.269999999997</v>
      </c>
      <c r="O39" s="43">
        <v>98.15</v>
      </c>
      <c r="P39" s="43">
        <v>32.58</v>
      </c>
      <c r="Q39" s="42">
        <v>2.5999999999999999E-3</v>
      </c>
      <c r="R39" s="42">
        <v>1E-4</v>
      </c>
      <c r="S39" s="40" t="s">
        <v>10</v>
      </c>
      <c r="T39" s="67" t="s">
        <v>11</v>
      </c>
      <c r="U39" s="67" t="s">
        <v>2</v>
      </c>
    </row>
    <row r="40" spans="2:21" x14ac:dyDescent="0.2">
      <c r="B40" s="40" t="s">
        <v>558</v>
      </c>
      <c r="C40" s="40" t="s">
        <v>508</v>
      </c>
      <c r="D40" s="41">
        <v>100455187</v>
      </c>
      <c r="E40" s="41">
        <v>513000877</v>
      </c>
      <c r="F40" s="40" t="s">
        <v>253</v>
      </c>
      <c r="G40" s="40" t="s">
        <v>559</v>
      </c>
      <c r="H40" s="40" t="s">
        <v>511</v>
      </c>
      <c r="I40" s="43">
        <v>0.51</v>
      </c>
      <c r="J40" s="40" t="s">
        <v>551</v>
      </c>
      <c r="K40" s="40" t="s">
        <v>86</v>
      </c>
      <c r="L40" s="42">
        <v>2.1999999999999999E-2</v>
      </c>
      <c r="M40" s="42">
        <v>6.5600000000000006E-2</v>
      </c>
      <c r="N40" s="43">
        <v>32280.89</v>
      </c>
      <c r="O40" s="43">
        <v>100.48</v>
      </c>
      <c r="P40" s="43">
        <v>32.44</v>
      </c>
      <c r="Q40" s="42">
        <v>2.5999999999999999E-3</v>
      </c>
      <c r="R40" s="42">
        <v>1E-4</v>
      </c>
      <c r="S40" s="40" t="s">
        <v>10</v>
      </c>
      <c r="T40" s="67" t="s">
        <v>11</v>
      </c>
      <c r="U40" s="67" t="s">
        <v>2</v>
      </c>
    </row>
    <row r="41" spans="2:21" x14ac:dyDescent="0.2">
      <c r="B41" s="40" t="s">
        <v>560</v>
      </c>
      <c r="C41" s="40" t="s">
        <v>508</v>
      </c>
      <c r="D41" s="41">
        <v>100455260</v>
      </c>
      <c r="E41" s="41">
        <v>513000877</v>
      </c>
      <c r="F41" s="40" t="s">
        <v>253</v>
      </c>
      <c r="G41" s="40" t="s">
        <v>561</v>
      </c>
      <c r="H41" s="40" t="s">
        <v>511</v>
      </c>
      <c r="I41" s="43">
        <v>1.52</v>
      </c>
      <c r="J41" s="40" t="s">
        <v>551</v>
      </c>
      <c r="K41" s="40" t="s">
        <v>86</v>
      </c>
      <c r="L41" s="42">
        <v>2.3E-2</v>
      </c>
      <c r="M41" s="42">
        <v>3.7499999999999999E-2</v>
      </c>
      <c r="N41" s="43">
        <v>32955.1</v>
      </c>
      <c r="O41" s="43">
        <v>109.99</v>
      </c>
      <c r="P41" s="43">
        <v>36.25</v>
      </c>
      <c r="Q41" s="42">
        <v>2.8999999999999998E-3</v>
      </c>
      <c r="R41" s="42">
        <v>1E-4</v>
      </c>
      <c r="S41" s="40" t="s">
        <v>10</v>
      </c>
      <c r="T41" s="67" t="s">
        <v>11</v>
      </c>
      <c r="U41" s="67" t="s">
        <v>2</v>
      </c>
    </row>
    <row r="42" spans="2:21" x14ac:dyDescent="0.2">
      <c r="B42" s="1" t="s">
        <v>562</v>
      </c>
      <c r="C42" s="1" t="s">
        <v>10</v>
      </c>
      <c r="D42" s="1" t="s">
        <v>10</v>
      </c>
      <c r="E42" s="1" t="s">
        <v>10</v>
      </c>
      <c r="F42" s="1" t="s">
        <v>10</v>
      </c>
      <c r="G42" s="1" t="s">
        <v>10</v>
      </c>
      <c r="H42" s="1" t="s">
        <v>10</v>
      </c>
      <c r="I42" s="39">
        <v>0</v>
      </c>
      <c r="J42" s="1" t="s">
        <v>10</v>
      </c>
      <c r="K42" s="1" t="s">
        <v>10</v>
      </c>
      <c r="L42" s="38">
        <v>0</v>
      </c>
      <c r="M42" s="38">
        <v>0</v>
      </c>
      <c r="N42" s="1" t="s">
        <v>10</v>
      </c>
      <c r="O42" s="1" t="s">
        <v>10</v>
      </c>
      <c r="P42" s="39">
        <v>0</v>
      </c>
      <c r="Q42" s="38">
        <v>0</v>
      </c>
      <c r="R42" s="38">
        <v>0</v>
      </c>
      <c r="S42" s="1" t="s">
        <v>10</v>
      </c>
      <c r="T42" s="67" t="s">
        <v>11</v>
      </c>
      <c r="U42" s="67" t="s">
        <v>2</v>
      </c>
    </row>
    <row r="43" spans="2:21" x14ac:dyDescent="0.2">
      <c r="B43" s="1" t="s">
        <v>563</v>
      </c>
      <c r="C43" s="1" t="s">
        <v>10</v>
      </c>
      <c r="D43" s="1" t="s">
        <v>10</v>
      </c>
      <c r="E43" s="1" t="s">
        <v>10</v>
      </c>
      <c r="F43" s="1" t="s">
        <v>10</v>
      </c>
      <c r="G43" s="1" t="s">
        <v>10</v>
      </c>
      <c r="H43" s="1" t="s">
        <v>10</v>
      </c>
      <c r="I43" s="39">
        <v>0</v>
      </c>
      <c r="J43" s="1" t="s">
        <v>10</v>
      </c>
      <c r="K43" s="1" t="s">
        <v>10</v>
      </c>
      <c r="L43" s="38">
        <v>0</v>
      </c>
      <c r="M43" s="38">
        <v>0</v>
      </c>
      <c r="N43" s="1" t="s">
        <v>10</v>
      </c>
      <c r="O43" s="1" t="s">
        <v>10</v>
      </c>
      <c r="P43" s="39">
        <v>0</v>
      </c>
      <c r="Q43" s="38">
        <v>0</v>
      </c>
      <c r="R43" s="38">
        <v>0</v>
      </c>
      <c r="S43" s="1" t="s">
        <v>10</v>
      </c>
      <c r="T43" s="67" t="s">
        <v>11</v>
      </c>
      <c r="U43" s="67" t="s">
        <v>2</v>
      </c>
    </row>
    <row r="44" spans="2:21" x14ac:dyDescent="0.2">
      <c r="B44" s="1" t="s">
        <v>564</v>
      </c>
      <c r="C44" s="1" t="s">
        <v>10</v>
      </c>
      <c r="D44" s="1" t="s">
        <v>10</v>
      </c>
      <c r="E44" s="1" t="s">
        <v>10</v>
      </c>
      <c r="F44" s="1" t="s">
        <v>10</v>
      </c>
      <c r="G44" s="1" t="s">
        <v>10</v>
      </c>
      <c r="H44" s="1" t="s">
        <v>10</v>
      </c>
      <c r="I44" s="1" t="s">
        <v>10</v>
      </c>
      <c r="J44" s="1" t="s">
        <v>10</v>
      </c>
      <c r="K44" s="1" t="s">
        <v>10</v>
      </c>
      <c r="L44" s="1" t="s">
        <v>10</v>
      </c>
      <c r="M44" s="1" t="s">
        <v>10</v>
      </c>
      <c r="N44" s="1" t="s">
        <v>10</v>
      </c>
      <c r="O44" s="1" t="s">
        <v>10</v>
      </c>
      <c r="P44" s="1" t="s">
        <v>10</v>
      </c>
      <c r="Q44" s="1" t="s">
        <v>10</v>
      </c>
      <c r="R44" s="1" t="s">
        <v>10</v>
      </c>
      <c r="S44" s="1" t="s">
        <v>10</v>
      </c>
      <c r="T44" s="67" t="s">
        <v>11</v>
      </c>
      <c r="U44" s="67" t="s">
        <v>2</v>
      </c>
    </row>
    <row r="45" spans="2:21" x14ac:dyDescent="0.2">
      <c r="B45" s="1" t="s">
        <v>565</v>
      </c>
      <c r="C45" s="1" t="s">
        <v>10</v>
      </c>
      <c r="D45" s="1" t="s">
        <v>10</v>
      </c>
      <c r="E45" s="1" t="s">
        <v>10</v>
      </c>
      <c r="F45" s="1" t="s">
        <v>10</v>
      </c>
      <c r="G45" s="1" t="s">
        <v>10</v>
      </c>
      <c r="H45" s="1" t="s">
        <v>10</v>
      </c>
      <c r="I45" s="1" t="s">
        <v>10</v>
      </c>
      <c r="J45" s="1" t="s">
        <v>10</v>
      </c>
      <c r="K45" s="1" t="s">
        <v>10</v>
      </c>
      <c r="L45" s="1" t="s">
        <v>10</v>
      </c>
      <c r="M45" s="1" t="s">
        <v>10</v>
      </c>
      <c r="N45" s="1" t="s">
        <v>10</v>
      </c>
      <c r="O45" s="1" t="s">
        <v>10</v>
      </c>
      <c r="P45" s="1" t="s">
        <v>10</v>
      </c>
      <c r="Q45" s="1" t="s">
        <v>10</v>
      </c>
      <c r="R45" s="1" t="s">
        <v>10</v>
      </c>
      <c r="S45" s="1" t="s">
        <v>10</v>
      </c>
      <c r="T45" s="67" t="s">
        <v>11</v>
      </c>
      <c r="U45" s="67" t="s">
        <v>2</v>
      </c>
    </row>
    <row r="46" spans="2:21" x14ac:dyDescent="0.2">
      <c r="B46" s="1" t="s">
        <v>566</v>
      </c>
      <c r="C46" s="1" t="s">
        <v>10</v>
      </c>
      <c r="D46" s="1" t="s">
        <v>10</v>
      </c>
      <c r="E46" s="1" t="s">
        <v>10</v>
      </c>
      <c r="F46" s="1" t="s">
        <v>10</v>
      </c>
      <c r="G46" s="1" t="s">
        <v>10</v>
      </c>
      <c r="H46" s="1" t="s">
        <v>10</v>
      </c>
      <c r="I46" s="39">
        <v>0</v>
      </c>
      <c r="J46" s="1" t="s">
        <v>10</v>
      </c>
      <c r="K46" s="1" t="s">
        <v>10</v>
      </c>
      <c r="L46" s="38">
        <v>0</v>
      </c>
      <c r="M46" s="38">
        <v>0</v>
      </c>
      <c r="N46" s="1" t="s">
        <v>10</v>
      </c>
      <c r="O46" s="1" t="s">
        <v>10</v>
      </c>
      <c r="P46" s="39">
        <v>0</v>
      </c>
      <c r="Q46" s="38">
        <v>0</v>
      </c>
      <c r="R46" s="38">
        <v>0</v>
      </c>
      <c r="S46" s="1" t="s">
        <v>10</v>
      </c>
      <c r="T46" s="67" t="s">
        <v>11</v>
      </c>
      <c r="U46" s="67" t="s">
        <v>2</v>
      </c>
    </row>
    <row r="47" spans="2:21" x14ac:dyDescent="0.2">
      <c r="B47" s="1" t="s">
        <v>567</v>
      </c>
      <c r="C47" s="1" t="s">
        <v>10</v>
      </c>
      <c r="D47" s="1" t="s">
        <v>10</v>
      </c>
      <c r="E47" s="1" t="s">
        <v>10</v>
      </c>
      <c r="F47" s="1" t="s">
        <v>10</v>
      </c>
      <c r="G47" s="1" t="s">
        <v>10</v>
      </c>
      <c r="H47" s="1" t="s">
        <v>10</v>
      </c>
      <c r="I47" s="39">
        <v>0</v>
      </c>
      <c r="J47" s="1" t="s">
        <v>10</v>
      </c>
      <c r="K47" s="1" t="s">
        <v>10</v>
      </c>
      <c r="L47" s="38">
        <v>0</v>
      </c>
      <c r="M47" s="38">
        <v>0</v>
      </c>
      <c r="N47" s="1" t="s">
        <v>10</v>
      </c>
      <c r="O47" s="1" t="s">
        <v>10</v>
      </c>
      <c r="P47" s="39">
        <v>0</v>
      </c>
      <c r="Q47" s="38">
        <v>0</v>
      </c>
      <c r="R47" s="38">
        <v>0</v>
      </c>
      <c r="S47" s="1" t="s">
        <v>10</v>
      </c>
      <c r="T47" s="67" t="s">
        <v>11</v>
      </c>
      <c r="U47" s="67" t="s">
        <v>2</v>
      </c>
    </row>
    <row r="48" spans="2:21" x14ac:dyDescent="0.2">
      <c r="B48" s="1" t="s">
        <v>568</v>
      </c>
      <c r="C48" s="1" t="s">
        <v>10</v>
      </c>
      <c r="D48" s="1" t="s">
        <v>10</v>
      </c>
      <c r="E48" s="1" t="s">
        <v>10</v>
      </c>
      <c r="F48" s="1" t="s">
        <v>10</v>
      </c>
      <c r="G48" s="1" t="s">
        <v>10</v>
      </c>
      <c r="H48" s="1" t="s">
        <v>10</v>
      </c>
      <c r="I48" s="39">
        <v>0</v>
      </c>
      <c r="J48" s="1" t="s">
        <v>10</v>
      </c>
      <c r="K48" s="1" t="s">
        <v>10</v>
      </c>
      <c r="L48" s="38">
        <v>0</v>
      </c>
      <c r="M48" s="38">
        <v>0</v>
      </c>
      <c r="N48" s="1" t="s">
        <v>10</v>
      </c>
      <c r="O48" s="1" t="s">
        <v>10</v>
      </c>
      <c r="P48" s="39">
        <v>0</v>
      </c>
      <c r="Q48" s="38">
        <v>0</v>
      </c>
      <c r="R48" s="38">
        <v>0</v>
      </c>
      <c r="S48" s="1" t="s">
        <v>10</v>
      </c>
      <c r="T48" s="67" t="s">
        <v>11</v>
      </c>
      <c r="U48" s="67" t="s">
        <v>2</v>
      </c>
    </row>
    <row r="49" spans="2:21" x14ac:dyDescent="0.2">
      <c r="B49" s="1" t="s">
        <v>512</v>
      </c>
      <c r="C49" s="1" t="s">
        <v>10</v>
      </c>
      <c r="D49" s="1" t="s">
        <v>10</v>
      </c>
      <c r="E49" s="1" t="s">
        <v>10</v>
      </c>
      <c r="F49" s="1" t="s">
        <v>10</v>
      </c>
      <c r="G49" s="1" t="s">
        <v>10</v>
      </c>
      <c r="H49" s="1" t="s">
        <v>10</v>
      </c>
      <c r="I49" s="39">
        <v>0</v>
      </c>
      <c r="J49" s="1" t="s">
        <v>10</v>
      </c>
      <c r="K49" s="1" t="s">
        <v>10</v>
      </c>
      <c r="L49" s="38">
        <v>0</v>
      </c>
      <c r="M49" s="38">
        <v>0</v>
      </c>
      <c r="N49" s="1" t="s">
        <v>10</v>
      </c>
      <c r="O49" s="1" t="s">
        <v>10</v>
      </c>
      <c r="P49" s="39">
        <v>0</v>
      </c>
      <c r="Q49" s="38">
        <v>0</v>
      </c>
      <c r="R49" s="38">
        <v>0</v>
      </c>
      <c r="S49" s="1" t="s">
        <v>10</v>
      </c>
      <c r="T49" s="67" t="s">
        <v>11</v>
      </c>
      <c r="U49" s="67" t="s">
        <v>2</v>
      </c>
    </row>
    <row r="50" spans="2:21" x14ac:dyDescent="0.2">
      <c r="B50" s="1" t="s">
        <v>513</v>
      </c>
      <c r="C50" s="1" t="s">
        <v>10</v>
      </c>
      <c r="D50" s="1" t="s">
        <v>10</v>
      </c>
      <c r="E50" s="1" t="s">
        <v>10</v>
      </c>
      <c r="F50" s="1" t="s">
        <v>10</v>
      </c>
      <c r="G50" s="1" t="s">
        <v>10</v>
      </c>
      <c r="H50" s="1" t="s">
        <v>10</v>
      </c>
      <c r="I50" s="39">
        <v>0</v>
      </c>
      <c r="J50" s="1" t="s">
        <v>10</v>
      </c>
      <c r="K50" s="1" t="s">
        <v>10</v>
      </c>
      <c r="L50" s="38">
        <v>0</v>
      </c>
      <c r="M50" s="38">
        <v>0</v>
      </c>
      <c r="N50" s="1" t="s">
        <v>10</v>
      </c>
      <c r="O50" s="1" t="s">
        <v>10</v>
      </c>
      <c r="P50" s="39">
        <v>0</v>
      </c>
      <c r="Q50" s="38">
        <v>0</v>
      </c>
      <c r="R50" s="38">
        <v>0</v>
      </c>
      <c r="S50" s="1" t="s">
        <v>10</v>
      </c>
      <c r="T50" s="67" t="s">
        <v>11</v>
      </c>
      <c r="U50" s="67" t="s">
        <v>2</v>
      </c>
    </row>
    <row r="51" spans="2:21" x14ac:dyDescent="0.2">
      <c r="B51" s="1" t="s">
        <v>514</v>
      </c>
      <c r="C51" s="1" t="s">
        <v>10</v>
      </c>
      <c r="D51" s="1" t="s">
        <v>10</v>
      </c>
      <c r="E51" s="1" t="s">
        <v>10</v>
      </c>
      <c r="F51" s="1" t="s">
        <v>10</v>
      </c>
      <c r="G51" s="1" t="s">
        <v>10</v>
      </c>
      <c r="H51" s="1" t="s">
        <v>10</v>
      </c>
      <c r="I51" s="39">
        <v>0</v>
      </c>
      <c r="J51" s="1" t="s">
        <v>10</v>
      </c>
      <c r="K51" s="1" t="s">
        <v>10</v>
      </c>
      <c r="L51" s="38">
        <v>0</v>
      </c>
      <c r="M51" s="38">
        <v>0</v>
      </c>
      <c r="N51" s="1" t="s">
        <v>10</v>
      </c>
      <c r="O51" s="1" t="s">
        <v>10</v>
      </c>
      <c r="P51" s="39">
        <v>0</v>
      </c>
      <c r="Q51" s="38">
        <v>0</v>
      </c>
      <c r="R51" s="38">
        <v>0</v>
      </c>
      <c r="S51" s="1" t="s">
        <v>10</v>
      </c>
      <c r="T51" s="67" t="s">
        <v>11</v>
      </c>
      <c r="U51" s="67" t="s">
        <v>2</v>
      </c>
    </row>
    <row r="52" spans="2:21" x14ac:dyDescent="0.2">
      <c r="B52" s="1" t="s">
        <v>567</v>
      </c>
      <c r="C52" s="1" t="s">
        <v>10</v>
      </c>
      <c r="D52" s="1" t="s">
        <v>10</v>
      </c>
      <c r="E52" s="1" t="s">
        <v>10</v>
      </c>
      <c r="F52" s="1" t="s">
        <v>10</v>
      </c>
      <c r="G52" s="1" t="s">
        <v>10</v>
      </c>
      <c r="H52" s="1" t="s">
        <v>10</v>
      </c>
      <c r="I52" s="39">
        <v>0</v>
      </c>
      <c r="J52" s="1" t="s">
        <v>10</v>
      </c>
      <c r="K52" s="1" t="s">
        <v>10</v>
      </c>
      <c r="L52" s="38">
        <v>0</v>
      </c>
      <c r="M52" s="38">
        <v>0</v>
      </c>
      <c r="N52" s="1" t="s">
        <v>10</v>
      </c>
      <c r="O52" s="1" t="s">
        <v>10</v>
      </c>
      <c r="P52" s="39">
        <v>0</v>
      </c>
      <c r="Q52" s="38">
        <v>0</v>
      </c>
      <c r="R52" s="38">
        <v>0</v>
      </c>
      <c r="S52" s="1" t="s">
        <v>10</v>
      </c>
      <c r="T52" s="67" t="s">
        <v>11</v>
      </c>
      <c r="U52" s="67" t="s">
        <v>2</v>
      </c>
    </row>
    <row r="53" spans="2:21" x14ac:dyDescent="0.2">
      <c r="B53" s="36" t="s">
        <v>99</v>
      </c>
      <c r="T53" s="67" t="s">
        <v>11</v>
      </c>
      <c r="U53" s="67" t="s">
        <v>2</v>
      </c>
    </row>
    <row r="54" spans="2:21" x14ac:dyDescent="0.2">
      <c r="B54" s="36" t="s">
        <v>140</v>
      </c>
      <c r="T54" s="67" t="s">
        <v>11</v>
      </c>
      <c r="U54" s="67" t="s">
        <v>2</v>
      </c>
    </row>
    <row r="55" spans="2:21" x14ac:dyDescent="0.2">
      <c r="B55" s="36" t="s">
        <v>141</v>
      </c>
      <c r="T55" s="67" t="s">
        <v>11</v>
      </c>
      <c r="U55" s="67" t="s">
        <v>2</v>
      </c>
    </row>
    <row r="56" spans="2:21" x14ac:dyDescent="0.2">
      <c r="B56" s="36" t="s">
        <v>142</v>
      </c>
      <c r="T56" s="67" t="s">
        <v>11</v>
      </c>
      <c r="U56" s="67" t="s">
        <v>2</v>
      </c>
    </row>
    <row r="57" spans="2:21" x14ac:dyDescent="0.2">
      <c r="B57" s="67" t="s">
        <v>58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</row>
    <row r="58" spans="2:21" x14ac:dyDescent="0.2">
      <c r="B58" s="67" t="s">
        <v>59</v>
      </c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</row>
  </sheetData>
  <mergeCells count="5">
    <mergeCell ref="B5:S5"/>
    <mergeCell ref="B57:S57"/>
    <mergeCell ref="B58:S58"/>
    <mergeCell ref="T6:T56"/>
    <mergeCell ref="U1:U56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R23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2" customWidth="1"/>
    <col min="5" max="5" width="7" customWidth="1"/>
    <col min="6" max="6" width="9" customWidth="1"/>
    <col min="7" max="7" width="6" customWidth="1"/>
    <col min="8" max="8" width="10" customWidth="1"/>
    <col min="9" max="9" width="19" customWidth="1"/>
    <col min="10" max="10" width="15" customWidth="1"/>
    <col min="11" max="11" width="14" customWidth="1"/>
    <col min="12" max="12" width="8" customWidth="1"/>
    <col min="13" max="13" width="11" customWidth="1"/>
    <col min="14" max="14" width="24" customWidth="1"/>
    <col min="15" max="15" width="23" customWidth="1"/>
    <col min="16" max="16" width="2" customWidth="1"/>
  </cols>
  <sheetData>
    <row r="1" spans="2:18" x14ac:dyDescent="0.2">
      <c r="B1" s="37" t="s">
        <v>0</v>
      </c>
      <c r="C1" s="37" t="s">
        <v>1</v>
      </c>
      <c r="R1" s="68" t="s">
        <v>2</v>
      </c>
    </row>
    <row r="2" spans="2:18" x14ac:dyDescent="0.2">
      <c r="B2" s="37" t="s">
        <v>3</v>
      </c>
      <c r="C2" s="37" t="s">
        <v>4</v>
      </c>
      <c r="R2" s="68" t="s">
        <v>2</v>
      </c>
    </row>
    <row r="3" spans="2:18" x14ac:dyDescent="0.2">
      <c r="B3" s="37" t="s">
        <v>5</v>
      </c>
      <c r="C3" s="37" t="s">
        <v>6</v>
      </c>
      <c r="R3" s="68" t="s">
        <v>2</v>
      </c>
    </row>
    <row r="4" spans="2:18" x14ac:dyDescent="0.2">
      <c r="B4" s="37" t="s">
        <v>7</v>
      </c>
      <c r="C4" s="37">
        <v>294</v>
      </c>
      <c r="R4" s="68" t="s">
        <v>2</v>
      </c>
    </row>
    <row r="5" spans="2:18" x14ac:dyDescent="0.2">
      <c r="B5" s="68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R5" s="68" t="s">
        <v>2</v>
      </c>
    </row>
    <row r="6" spans="2:18" x14ac:dyDescent="0.2">
      <c r="B6" s="3" t="s">
        <v>569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68" t="s">
        <v>11</v>
      </c>
      <c r="R6" s="68" t="s">
        <v>2</v>
      </c>
    </row>
    <row r="7" spans="2:18" x14ac:dyDescent="0.2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104</v>
      </c>
      <c r="H7" s="1" t="s">
        <v>66</v>
      </c>
      <c r="I7" s="1" t="s">
        <v>570</v>
      </c>
      <c r="J7" s="1" t="s">
        <v>68</v>
      </c>
      <c r="K7" s="3" t="s">
        <v>105</v>
      </c>
      <c r="L7" s="3" t="s">
        <v>106</v>
      </c>
      <c r="M7" s="1" t="s">
        <v>12</v>
      </c>
      <c r="N7" s="1" t="s">
        <v>70</v>
      </c>
      <c r="O7" s="1" t="s">
        <v>109</v>
      </c>
      <c r="P7" s="1" t="s">
        <v>10</v>
      </c>
      <c r="Q7" s="68" t="s">
        <v>11</v>
      </c>
      <c r="R7" s="68" t="s">
        <v>2</v>
      </c>
    </row>
    <row r="8" spans="2:18" x14ac:dyDescent="0.2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110</v>
      </c>
      <c r="H8" s="1" t="s">
        <v>10</v>
      </c>
      <c r="I8" s="1" t="s">
        <v>15</v>
      </c>
      <c r="J8" s="1" t="s">
        <v>15</v>
      </c>
      <c r="K8" s="1" t="s">
        <v>571</v>
      </c>
      <c r="L8" s="1" t="s">
        <v>10</v>
      </c>
      <c r="M8" s="1" t="s">
        <v>14</v>
      </c>
      <c r="N8" s="1" t="s">
        <v>15</v>
      </c>
      <c r="O8" s="1" t="s">
        <v>15</v>
      </c>
      <c r="P8" s="1" t="s">
        <v>10</v>
      </c>
      <c r="Q8" s="68" t="s">
        <v>11</v>
      </c>
      <c r="R8" s="68" t="s">
        <v>2</v>
      </c>
    </row>
    <row r="9" spans="2:18" x14ac:dyDescent="0.2">
      <c r="B9" s="1" t="s">
        <v>10</v>
      </c>
      <c r="C9" s="1" t="s">
        <v>16</v>
      </c>
      <c r="D9" s="1" t="s">
        <v>17</v>
      </c>
      <c r="E9" s="1" t="s">
        <v>72</v>
      </c>
      <c r="F9" s="1" t="s">
        <v>73</v>
      </c>
      <c r="G9" s="1" t="s">
        <v>74</v>
      </c>
      <c r="H9" s="1" t="s">
        <v>75</v>
      </c>
      <c r="I9" s="1" t="s">
        <v>76</v>
      </c>
      <c r="J9" s="1" t="s">
        <v>77</v>
      </c>
      <c r="K9" s="1" t="s">
        <v>78</v>
      </c>
      <c r="L9" s="1" t="s">
        <v>79</v>
      </c>
      <c r="M9" s="1" t="s">
        <v>112</v>
      </c>
      <c r="N9" s="1" t="s">
        <v>113</v>
      </c>
      <c r="O9" s="1" t="s">
        <v>114</v>
      </c>
      <c r="P9" s="1" t="s">
        <v>10</v>
      </c>
      <c r="Q9" s="68" t="s">
        <v>11</v>
      </c>
      <c r="R9" s="68" t="s">
        <v>2</v>
      </c>
    </row>
    <row r="10" spans="2:18" x14ac:dyDescent="0.2">
      <c r="B10" s="1" t="s">
        <v>572</v>
      </c>
      <c r="C10" s="1" t="s">
        <v>10</v>
      </c>
      <c r="D10" s="1" t="s">
        <v>10</v>
      </c>
      <c r="E10" s="1" t="s">
        <v>10</v>
      </c>
      <c r="F10" s="1" t="s">
        <v>10</v>
      </c>
      <c r="G10" s="39">
        <v>0</v>
      </c>
      <c r="H10" s="1" t="s">
        <v>10</v>
      </c>
      <c r="I10" s="38">
        <v>0</v>
      </c>
      <c r="J10" s="38">
        <v>0</v>
      </c>
      <c r="K10" s="1" t="s">
        <v>10</v>
      </c>
      <c r="L10" s="1" t="s">
        <v>10</v>
      </c>
      <c r="M10" s="39">
        <v>0</v>
      </c>
      <c r="N10" s="38">
        <v>0</v>
      </c>
      <c r="O10" s="38">
        <v>0</v>
      </c>
      <c r="P10" s="1" t="s">
        <v>10</v>
      </c>
      <c r="Q10" s="68" t="s">
        <v>11</v>
      </c>
      <c r="R10" s="68" t="s">
        <v>2</v>
      </c>
    </row>
    <row r="11" spans="2:18" x14ac:dyDescent="0.2">
      <c r="B11" s="1" t="s">
        <v>81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8">
        <v>0</v>
      </c>
      <c r="J11" s="38">
        <v>0</v>
      </c>
      <c r="K11" s="1" t="s">
        <v>10</v>
      </c>
      <c r="L11" s="1" t="s">
        <v>10</v>
      </c>
      <c r="M11" s="39">
        <v>0</v>
      </c>
      <c r="N11" s="38">
        <v>0</v>
      </c>
      <c r="O11" s="38">
        <v>0</v>
      </c>
      <c r="P11" s="1" t="s">
        <v>10</v>
      </c>
      <c r="Q11" s="68" t="s">
        <v>11</v>
      </c>
      <c r="R11" s="68" t="s">
        <v>2</v>
      </c>
    </row>
    <row r="12" spans="2:18" x14ac:dyDescent="0.2">
      <c r="B12" s="1" t="s">
        <v>573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8">
        <v>0</v>
      </c>
      <c r="J12" s="38">
        <v>0</v>
      </c>
      <c r="K12" s="1" t="s">
        <v>10</v>
      </c>
      <c r="L12" s="1" t="s">
        <v>10</v>
      </c>
      <c r="M12" s="39">
        <v>0</v>
      </c>
      <c r="N12" s="38">
        <v>0</v>
      </c>
      <c r="O12" s="38">
        <v>0</v>
      </c>
      <c r="P12" s="1" t="s">
        <v>10</v>
      </c>
      <c r="Q12" s="68" t="s">
        <v>11</v>
      </c>
      <c r="R12" s="68" t="s">
        <v>2</v>
      </c>
    </row>
    <row r="13" spans="2:18" x14ac:dyDescent="0.2">
      <c r="B13" s="1" t="s">
        <v>424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8">
        <v>0</v>
      </c>
      <c r="J13" s="38">
        <v>0</v>
      </c>
      <c r="K13" s="1" t="s">
        <v>10</v>
      </c>
      <c r="L13" s="1" t="s">
        <v>10</v>
      </c>
      <c r="M13" s="39">
        <v>0</v>
      </c>
      <c r="N13" s="38">
        <v>0</v>
      </c>
      <c r="O13" s="38">
        <v>0</v>
      </c>
      <c r="P13" s="1" t="s">
        <v>10</v>
      </c>
      <c r="Q13" s="68" t="s">
        <v>11</v>
      </c>
      <c r="R13" s="68" t="s">
        <v>2</v>
      </c>
    </row>
    <row r="14" spans="2:18" x14ac:dyDescent="0.2">
      <c r="B14" s="1" t="s">
        <v>574</v>
      </c>
      <c r="C14" s="1" t="s">
        <v>10</v>
      </c>
      <c r="D14" s="1" t="s">
        <v>10</v>
      </c>
      <c r="E14" s="1" t="s">
        <v>10</v>
      </c>
      <c r="F14" s="1" t="s">
        <v>10</v>
      </c>
      <c r="G14" s="39">
        <v>0</v>
      </c>
      <c r="H14" s="1" t="s">
        <v>10</v>
      </c>
      <c r="I14" s="38">
        <v>0</v>
      </c>
      <c r="J14" s="38">
        <v>0</v>
      </c>
      <c r="K14" s="1" t="s">
        <v>10</v>
      </c>
      <c r="L14" s="1" t="s">
        <v>10</v>
      </c>
      <c r="M14" s="39">
        <v>0</v>
      </c>
      <c r="N14" s="38">
        <v>0</v>
      </c>
      <c r="O14" s="38">
        <v>0</v>
      </c>
      <c r="P14" s="1" t="s">
        <v>10</v>
      </c>
      <c r="Q14" s="68" t="s">
        <v>11</v>
      </c>
      <c r="R14" s="68" t="s">
        <v>2</v>
      </c>
    </row>
    <row r="15" spans="2:18" x14ac:dyDescent="0.2">
      <c r="B15" s="1" t="s">
        <v>575</v>
      </c>
      <c r="C15" s="1" t="s">
        <v>10</v>
      </c>
      <c r="D15" s="1" t="s">
        <v>10</v>
      </c>
      <c r="E15" s="1" t="s">
        <v>10</v>
      </c>
      <c r="F15" s="1" t="s">
        <v>10</v>
      </c>
      <c r="G15" s="39">
        <v>0</v>
      </c>
      <c r="H15" s="1" t="s">
        <v>10</v>
      </c>
      <c r="I15" s="38">
        <v>0</v>
      </c>
      <c r="J15" s="38">
        <v>0</v>
      </c>
      <c r="K15" s="1" t="s">
        <v>10</v>
      </c>
      <c r="L15" s="1" t="s">
        <v>10</v>
      </c>
      <c r="M15" s="39">
        <v>0</v>
      </c>
      <c r="N15" s="38">
        <v>0</v>
      </c>
      <c r="O15" s="38">
        <v>0</v>
      </c>
      <c r="P15" s="1" t="s">
        <v>10</v>
      </c>
      <c r="Q15" s="68" t="s">
        <v>11</v>
      </c>
      <c r="R15" s="68" t="s">
        <v>2</v>
      </c>
    </row>
    <row r="16" spans="2:18" x14ac:dyDescent="0.2">
      <c r="B16" s="1" t="s">
        <v>353</v>
      </c>
      <c r="C16" s="1" t="s">
        <v>10</v>
      </c>
      <c r="D16" s="1" t="s">
        <v>10</v>
      </c>
      <c r="E16" s="1" t="s">
        <v>10</v>
      </c>
      <c r="F16" s="1" t="s">
        <v>10</v>
      </c>
      <c r="G16" s="39">
        <v>0</v>
      </c>
      <c r="H16" s="1" t="s">
        <v>10</v>
      </c>
      <c r="I16" s="38">
        <v>0</v>
      </c>
      <c r="J16" s="38">
        <v>0</v>
      </c>
      <c r="K16" s="1" t="s">
        <v>10</v>
      </c>
      <c r="L16" s="1" t="s">
        <v>10</v>
      </c>
      <c r="M16" s="39">
        <v>0</v>
      </c>
      <c r="N16" s="38">
        <v>0</v>
      </c>
      <c r="O16" s="38">
        <v>0</v>
      </c>
      <c r="P16" s="1" t="s">
        <v>10</v>
      </c>
      <c r="Q16" s="68" t="s">
        <v>11</v>
      </c>
      <c r="R16" s="68" t="s">
        <v>2</v>
      </c>
    </row>
    <row r="17" spans="2:18" x14ac:dyDescent="0.2">
      <c r="B17" s="1" t="s">
        <v>156</v>
      </c>
      <c r="C17" s="1" t="s">
        <v>10</v>
      </c>
      <c r="D17" s="1" t="s">
        <v>10</v>
      </c>
      <c r="E17" s="1" t="s">
        <v>10</v>
      </c>
      <c r="F17" s="1" t="s">
        <v>10</v>
      </c>
      <c r="G17" s="39">
        <v>0</v>
      </c>
      <c r="H17" s="1" t="s">
        <v>10</v>
      </c>
      <c r="I17" s="38">
        <v>0</v>
      </c>
      <c r="J17" s="38">
        <v>0</v>
      </c>
      <c r="K17" s="1" t="s">
        <v>10</v>
      </c>
      <c r="L17" s="1" t="s">
        <v>10</v>
      </c>
      <c r="M17" s="39">
        <v>0</v>
      </c>
      <c r="N17" s="38">
        <v>0</v>
      </c>
      <c r="O17" s="38">
        <v>0</v>
      </c>
      <c r="P17" s="1" t="s">
        <v>10</v>
      </c>
      <c r="Q17" s="68" t="s">
        <v>11</v>
      </c>
      <c r="R17" s="68" t="s">
        <v>2</v>
      </c>
    </row>
    <row r="18" spans="2:18" x14ac:dyDescent="0.2">
      <c r="B18" s="36" t="s">
        <v>99</v>
      </c>
      <c r="Q18" s="68" t="s">
        <v>11</v>
      </c>
      <c r="R18" s="68" t="s">
        <v>2</v>
      </c>
    </row>
    <row r="19" spans="2:18" x14ac:dyDescent="0.2">
      <c r="B19" s="36" t="s">
        <v>140</v>
      </c>
      <c r="Q19" s="68" t="s">
        <v>11</v>
      </c>
      <c r="R19" s="68" t="s">
        <v>2</v>
      </c>
    </row>
    <row r="20" spans="2:18" x14ac:dyDescent="0.2">
      <c r="B20" s="36" t="s">
        <v>141</v>
      </c>
      <c r="Q20" s="68" t="s">
        <v>11</v>
      </c>
      <c r="R20" s="68" t="s">
        <v>2</v>
      </c>
    </row>
    <row r="21" spans="2:18" x14ac:dyDescent="0.2">
      <c r="B21" s="36" t="s">
        <v>142</v>
      </c>
      <c r="Q21" s="68" t="s">
        <v>11</v>
      </c>
      <c r="R21" s="68" t="s">
        <v>2</v>
      </c>
    </row>
    <row r="22" spans="2:18" x14ac:dyDescent="0.2">
      <c r="B22" s="68" t="s">
        <v>58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</row>
    <row r="23" spans="2:18" x14ac:dyDescent="0.2">
      <c r="B23" s="68" t="s">
        <v>59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</row>
  </sheetData>
  <mergeCells count="5">
    <mergeCell ref="B5:P5"/>
    <mergeCell ref="B22:P22"/>
    <mergeCell ref="B23:P23"/>
    <mergeCell ref="Q6:Q21"/>
    <mergeCell ref="R1:R2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N18"/>
  <sheetViews>
    <sheetView rightToLeft="1" workbookViewId="0"/>
  </sheetViews>
  <sheetFormatPr defaultRowHeight="14.25" x14ac:dyDescent="0.2"/>
  <cols>
    <col min="1" max="1" width="3" customWidth="1"/>
    <col min="2" max="2" width="23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1" customWidth="1"/>
    <col min="10" max="10" width="12" customWidth="1"/>
    <col min="11" max="12" width="2" customWidth="1"/>
  </cols>
  <sheetData>
    <row r="1" spans="2:14" x14ac:dyDescent="0.2">
      <c r="B1" s="37" t="s">
        <v>0</v>
      </c>
      <c r="C1" s="37" t="s">
        <v>1</v>
      </c>
      <c r="N1" s="69" t="s">
        <v>2</v>
      </c>
    </row>
    <row r="2" spans="2:14" x14ac:dyDescent="0.2">
      <c r="B2" s="37" t="s">
        <v>3</v>
      </c>
      <c r="C2" s="37" t="s">
        <v>4</v>
      </c>
      <c r="N2" s="69" t="s">
        <v>2</v>
      </c>
    </row>
    <row r="3" spans="2:14" x14ac:dyDescent="0.2">
      <c r="B3" s="37" t="s">
        <v>5</v>
      </c>
      <c r="C3" s="37" t="s">
        <v>6</v>
      </c>
      <c r="N3" s="69" t="s">
        <v>2</v>
      </c>
    </row>
    <row r="4" spans="2:14" x14ac:dyDescent="0.2">
      <c r="B4" s="37" t="s">
        <v>7</v>
      </c>
      <c r="C4" s="37">
        <v>294</v>
      </c>
      <c r="N4" s="69" t="s">
        <v>2</v>
      </c>
    </row>
    <row r="5" spans="2:14" x14ac:dyDescent="0.2">
      <c r="B5" s="69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N5" s="69" t="s">
        <v>2</v>
      </c>
    </row>
    <row r="6" spans="2:14" x14ac:dyDescent="0.2">
      <c r="B6" s="3" t="s">
        <v>576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69" t="s">
        <v>11</v>
      </c>
      <c r="N6" s="69" t="s">
        <v>2</v>
      </c>
    </row>
    <row r="7" spans="2:14" x14ac:dyDescent="0.2">
      <c r="B7" s="1" t="s">
        <v>61</v>
      </c>
      <c r="C7" s="1" t="s">
        <v>577</v>
      </c>
      <c r="D7" s="1" t="s">
        <v>578</v>
      </c>
      <c r="E7" s="1" t="s">
        <v>579</v>
      </c>
      <c r="F7" s="1" t="s">
        <v>66</v>
      </c>
      <c r="G7" s="1" t="s">
        <v>580</v>
      </c>
      <c r="H7" s="1" t="s">
        <v>70</v>
      </c>
      <c r="I7" s="1" t="s">
        <v>71</v>
      </c>
      <c r="J7" s="1" t="s">
        <v>581</v>
      </c>
      <c r="K7" s="1" t="s">
        <v>10</v>
      </c>
      <c r="L7" s="1" t="s">
        <v>10</v>
      </c>
      <c r="M7" s="69" t="s">
        <v>11</v>
      </c>
      <c r="N7" s="69" t="s">
        <v>2</v>
      </c>
    </row>
    <row r="8" spans="2:14" x14ac:dyDescent="0.2">
      <c r="B8" s="1" t="s">
        <v>10</v>
      </c>
      <c r="C8" s="1" t="s">
        <v>158</v>
      </c>
      <c r="D8" s="1" t="s">
        <v>10</v>
      </c>
      <c r="E8" s="1" t="s">
        <v>15</v>
      </c>
      <c r="F8" s="1" t="s">
        <v>10</v>
      </c>
      <c r="G8" s="1" t="s">
        <v>14</v>
      </c>
      <c r="H8" s="1" t="s">
        <v>15</v>
      </c>
      <c r="I8" s="1" t="s">
        <v>15</v>
      </c>
      <c r="J8" s="1" t="s">
        <v>10</v>
      </c>
      <c r="K8" s="1" t="s">
        <v>10</v>
      </c>
      <c r="L8" s="1" t="s">
        <v>10</v>
      </c>
      <c r="M8" s="69" t="s">
        <v>11</v>
      </c>
      <c r="N8" s="69" t="s">
        <v>2</v>
      </c>
    </row>
    <row r="9" spans="2:14" x14ac:dyDescent="0.2">
      <c r="B9" s="1" t="s">
        <v>10</v>
      </c>
      <c r="C9" s="1" t="s">
        <v>16</v>
      </c>
      <c r="D9" s="1" t="s">
        <v>17</v>
      </c>
      <c r="E9" s="1" t="s">
        <v>72</v>
      </c>
      <c r="F9" s="1" t="s">
        <v>73</v>
      </c>
      <c r="G9" s="1" t="s">
        <v>74</v>
      </c>
      <c r="H9" s="1" t="s">
        <v>75</v>
      </c>
      <c r="I9" s="1" t="s">
        <v>76</v>
      </c>
      <c r="J9" s="1" t="s">
        <v>77</v>
      </c>
      <c r="K9" s="1" t="s">
        <v>10</v>
      </c>
      <c r="L9" s="1" t="s">
        <v>10</v>
      </c>
      <c r="M9" s="69" t="s">
        <v>11</v>
      </c>
      <c r="N9" s="69" t="s">
        <v>2</v>
      </c>
    </row>
    <row r="10" spans="2:14" x14ac:dyDescent="0.2">
      <c r="B10" s="1" t="s">
        <v>582</v>
      </c>
      <c r="C10" s="1" t="s">
        <v>10</v>
      </c>
      <c r="D10" s="1" t="s">
        <v>10</v>
      </c>
      <c r="E10" s="38">
        <v>0</v>
      </c>
      <c r="F10" s="1" t="s">
        <v>10</v>
      </c>
      <c r="G10" s="39">
        <v>0</v>
      </c>
      <c r="H10" s="38">
        <v>0</v>
      </c>
      <c r="I10" s="38">
        <v>0</v>
      </c>
      <c r="J10" s="1" t="s">
        <v>10</v>
      </c>
      <c r="K10" s="1" t="s">
        <v>10</v>
      </c>
      <c r="L10" s="1" t="s">
        <v>10</v>
      </c>
      <c r="M10" s="69" t="s">
        <v>11</v>
      </c>
      <c r="N10" s="69" t="s">
        <v>2</v>
      </c>
    </row>
    <row r="11" spans="2:14" x14ac:dyDescent="0.2">
      <c r="B11" s="1" t="s">
        <v>583</v>
      </c>
      <c r="C11" s="1" t="s">
        <v>10</v>
      </c>
      <c r="D11" s="1" t="s">
        <v>10</v>
      </c>
      <c r="E11" s="38">
        <v>0</v>
      </c>
      <c r="F11" s="1" t="s">
        <v>10</v>
      </c>
      <c r="G11" s="39">
        <v>0</v>
      </c>
      <c r="H11" s="38">
        <v>0</v>
      </c>
      <c r="I11" s="38">
        <v>0</v>
      </c>
      <c r="J11" s="1" t="s">
        <v>10</v>
      </c>
      <c r="K11" s="1" t="s">
        <v>10</v>
      </c>
      <c r="L11" s="1" t="s">
        <v>10</v>
      </c>
      <c r="M11" s="69" t="s">
        <v>11</v>
      </c>
      <c r="N11" s="69" t="s">
        <v>2</v>
      </c>
    </row>
    <row r="12" spans="2:14" x14ac:dyDescent="0.2">
      <c r="B12" s="1" t="s">
        <v>584</v>
      </c>
      <c r="C12" s="1" t="s">
        <v>10</v>
      </c>
      <c r="D12" s="1" t="s">
        <v>10</v>
      </c>
      <c r="E12" s="38">
        <v>0</v>
      </c>
      <c r="F12" s="1" t="s">
        <v>10</v>
      </c>
      <c r="G12" s="39">
        <v>0</v>
      </c>
      <c r="H12" s="38">
        <v>0</v>
      </c>
      <c r="I12" s="38">
        <v>0</v>
      </c>
      <c r="J12" s="1" t="s">
        <v>10</v>
      </c>
      <c r="K12" s="1" t="s">
        <v>10</v>
      </c>
      <c r="L12" s="1" t="s">
        <v>10</v>
      </c>
      <c r="M12" s="69" t="s">
        <v>11</v>
      </c>
      <c r="N12" s="69" t="s">
        <v>2</v>
      </c>
    </row>
    <row r="13" spans="2:14" x14ac:dyDescent="0.2">
      <c r="B13" s="1" t="s">
        <v>585</v>
      </c>
      <c r="C13" s="1" t="s">
        <v>10</v>
      </c>
      <c r="D13" s="1" t="s">
        <v>10</v>
      </c>
      <c r="E13" s="38">
        <v>0</v>
      </c>
      <c r="F13" s="1" t="s">
        <v>10</v>
      </c>
      <c r="G13" s="39">
        <v>0</v>
      </c>
      <c r="H13" s="38">
        <v>0</v>
      </c>
      <c r="I13" s="38">
        <v>0</v>
      </c>
      <c r="J13" s="1" t="s">
        <v>10</v>
      </c>
      <c r="K13" s="1" t="s">
        <v>10</v>
      </c>
      <c r="L13" s="1" t="s">
        <v>10</v>
      </c>
      <c r="M13" s="69" t="s">
        <v>11</v>
      </c>
      <c r="N13" s="69" t="s">
        <v>2</v>
      </c>
    </row>
    <row r="14" spans="2:14" x14ac:dyDescent="0.2">
      <c r="B14" s="1" t="s">
        <v>586</v>
      </c>
      <c r="C14" s="1" t="s">
        <v>10</v>
      </c>
      <c r="D14" s="1" t="s">
        <v>10</v>
      </c>
      <c r="E14" s="38">
        <v>0</v>
      </c>
      <c r="F14" s="1" t="s">
        <v>10</v>
      </c>
      <c r="G14" s="39">
        <v>0</v>
      </c>
      <c r="H14" s="38">
        <v>0</v>
      </c>
      <c r="I14" s="38">
        <v>0</v>
      </c>
      <c r="J14" s="1" t="s">
        <v>10</v>
      </c>
      <c r="K14" s="1" t="s">
        <v>10</v>
      </c>
      <c r="L14" s="1" t="s">
        <v>10</v>
      </c>
      <c r="M14" s="69" t="s">
        <v>11</v>
      </c>
      <c r="N14" s="69" t="s">
        <v>2</v>
      </c>
    </row>
    <row r="15" spans="2:14" x14ac:dyDescent="0.2">
      <c r="B15" s="1" t="s">
        <v>584</v>
      </c>
      <c r="C15" s="1" t="s">
        <v>10</v>
      </c>
      <c r="D15" s="1" t="s">
        <v>10</v>
      </c>
      <c r="E15" s="38">
        <v>0</v>
      </c>
      <c r="F15" s="1" t="s">
        <v>10</v>
      </c>
      <c r="G15" s="39">
        <v>0</v>
      </c>
      <c r="H15" s="38">
        <v>0</v>
      </c>
      <c r="I15" s="38">
        <v>0</v>
      </c>
      <c r="J15" s="1" t="s">
        <v>10</v>
      </c>
      <c r="K15" s="1" t="s">
        <v>10</v>
      </c>
      <c r="L15" s="1" t="s">
        <v>10</v>
      </c>
      <c r="M15" s="69" t="s">
        <v>11</v>
      </c>
      <c r="N15" s="69" t="s">
        <v>2</v>
      </c>
    </row>
    <row r="16" spans="2:14" x14ac:dyDescent="0.2">
      <c r="B16" s="1" t="s">
        <v>585</v>
      </c>
      <c r="C16" s="1" t="s">
        <v>10</v>
      </c>
      <c r="D16" s="1" t="s">
        <v>10</v>
      </c>
      <c r="E16" s="38">
        <v>0</v>
      </c>
      <c r="F16" s="1" t="s">
        <v>10</v>
      </c>
      <c r="G16" s="39">
        <v>0</v>
      </c>
      <c r="H16" s="38">
        <v>0</v>
      </c>
      <c r="I16" s="38">
        <v>0</v>
      </c>
      <c r="J16" s="1" t="s">
        <v>10</v>
      </c>
      <c r="K16" s="1" t="s">
        <v>10</v>
      </c>
      <c r="L16" s="1" t="s">
        <v>10</v>
      </c>
      <c r="M16" s="69" t="s">
        <v>11</v>
      </c>
      <c r="N16" s="69" t="s">
        <v>2</v>
      </c>
    </row>
    <row r="17" spans="2:12" x14ac:dyDescent="0.2">
      <c r="B17" s="69" t="s">
        <v>58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</row>
    <row r="18" spans="2:12" x14ac:dyDescent="0.2">
      <c r="B18" s="69" t="s">
        <v>59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</row>
  </sheetData>
  <mergeCells count="5">
    <mergeCell ref="B5:L5"/>
    <mergeCell ref="B17:L17"/>
    <mergeCell ref="B18:L18"/>
    <mergeCell ref="M6:M16"/>
    <mergeCell ref="N1:N1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M14"/>
  <sheetViews>
    <sheetView rightToLeft="1" workbookViewId="0"/>
  </sheetViews>
  <sheetFormatPr defaultRowHeight="14.25" x14ac:dyDescent="0.2"/>
  <cols>
    <col min="1" max="1" width="3" customWidth="1"/>
    <col min="2" max="2" width="27" customWidth="1"/>
    <col min="3" max="3" width="12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3" x14ac:dyDescent="0.2">
      <c r="B1" s="37" t="s">
        <v>0</v>
      </c>
      <c r="C1" s="37" t="s">
        <v>1</v>
      </c>
      <c r="M1" s="70" t="s">
        <v>2</v>
      </c>
    </row>
    <row r="2" spans="2:13" x14ac:dyDescent="0.2">
      <c r="B2" s="37" t="s">
        <v>3</v>
      </c>
      <c r="C2" s="37" t="s">
        <v>4</v>
      </c>
      <c r="M2" s="70" t="s">
        <v>2</v>
      </c>
    </row>
    <row r="3" spans="2:13" x14ac:dyDescent="0.2">
      <c r="B3" s="37" t="s">
        <v>5</v>
      </c>
      <c r="C3" s="37" t="s">
        <v>6</v>
      </c>
      <c r="M3" s="70" t="s">
        <v>2</v>
      </c>
    </row>
    <row r="4" spans="2:13" x14ac:dyDescent="0.2">
      <c r="B4" s="37" t="s">
        <v>7</v>
      </c>
      <c r="C4" s="37">
        <v>294</v>
      </c>
      <c r="M4" s="70" t="s">
        <v>2</v>
      </c>
    </row>
    <row r="5" spans="2:13" x14ac:dyDescent="0.2">
      <c r="B5" s="70" t="s">
        <v>8</v>
      </c>
      <c r="C5" s="46"/>
      <c r="D5" s="46"/>
      <c r="E5" s="46"/>
      <c r="F5" s="46"/>
      <c r="G5" s="46"/>
      <c r="H5" s="46"/>
      <c r="I5" s="46"/>
      <c r="J5" s="46"/>
      <c r="K5" s="46"/>
      <c r="M5" s="70" t="s">
        <v>2</v>
      </c>
    </row>
    <row r="6" spans="2:13" x14ac:dyDescent="0.2">
      <c r="B6" s="3" t="s">
        <v>587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70" t="s">
        <v>11</v>
      </c>
      <c r="M6" s="70" t="s">
        <v>2</v>
      </c>
    </row>
    <row r="7" spans="2:13" x14ac:dyDescent="0.2">
      <c r="B7" s="1" t="s">
        <v>61</v>
      </c>
      <c r="C7" s="1" t="s">
        <v>63</v>
      </c>
      <c r="D7" s="1" t="s">
        <v>64</v>
      </c>
      <c r="E7" s="1" t="s">
        <v>588</v>
      </c>
      <c r="F7" s="1" t="s">
        <v>589</v>
      </c>
      <c r="G7" s="1" t="s">
        <v>66</v>
      </c>
      <c r="H7" s="1" t="s">
        <v>590</v>
      </c>
      <c r="I7" s="1" t="s">
        <v>12</v>
      </c>
      <c r="J7" s="1" t="s">
        <v>70</v>
      </c>
      <c r="K7" s="1" t="s">
        <v>71</v>
      </c>
      <c r="L7" s="70" t="s">
        <v>11</v>
      </c>
      <c r="M7" s="70" t="s">
        <v>2</v>
      </c>
    </row>
    <row r="8" spans="2:13" x14ac:dyDescent="0.2">
      <c r="B8" s="1" t="s">
        <v>10</v>
      </c>
      <c r="C8" s="1" t="s">
        <v>10</v>
      </c>
      <c r="D8" s="1" t="s">
        <v>10</v>
      </c>
      <c r="E8" s="1" t="s">
        <v>10</v>
      </c>
      <c r="F8" s="1" t="s">
        <v>15</v>
      </c>
      <c r="G8" s="1" t="s">
        <v>10</v>
      </c>
      <c r="H8" s="1" t="s">
        <v>15</v>
      </c>
      <c r="I8" s="1" t="s">
        <v>14</v>
      </c>
      <c r="J8" s="1" t="s">
        <v>15</v>
      </c>
      <c r="K8" s="1" t="s">
        <v>15</v>
      </c>
      <c r="L8" s="70" t="s">
        <v>11</v>
      </c>
      <c r="M8" s="70" t="s">
        <v>2</v>
      </c>
    </row>
    <row r="9" spans="2:13" x14ac:dyDescent="0.2">
      <c r="B9" s="1" t="s">
        <v>10</v>
      </c>
      <c r="C9" s="1" t="s">
        <v>16</v>
      </c>
      <c r="D9" s="1" t="s">
        <v>17</v>
      </c>
      <c r="E9" s="1" t="s">
        <v>72</v>
      </c>
      <c r="F9" s="1" t="s">
        <v>73</v>
      </c>
      <c r="G9" s="1" t="s">
        <v>74</v>
      </c>
      <c r="H9" s="1" t="s">
        <v>75</v>
      </c>
      <c r="I9" s="1" t="s">
        <v>76</v>
      </c>
      <c r="J9" s="1" t="s">
        <v>77</v>
      </c>
      <c r="K9" s="1" t="s">
        <v>78</v>
      </c>
      <c r="L9" s="70" t="s">
        <v>11</v>
      </c>
      <c r="M9" s="70" t="s">
        <v>2</v>
      </c>
    </row>
    <row r="10" spans="2:13" x14ac:dyDescent="0.2">
      <c r="B10" s="1" t="s">
        <v>591</v>
      </c>
      <c r="C10" s="1" t="s">
        <v>10</v>
      </c>
      <c r="D10" s="1" t="s">
        <v>10</v>
      </c>
      <c r="E10" s="1" t="s">
        <v>10</v>
      </c>
      <c r="F10" s="38">
        <v>0</v>
      </c>
      <c r="G10" s="1" t="s">
        <v>10</v>
      </c>
      <c r="H10" s="38">
        <v>0</v>
      </c>
      <c r="I10" s="39">
        <v>0</v>
      </c>
      <c r="J10" s="38">
        <v>0</v>
      </c>
      <c r="K10" s="38">
        <v>0</v>
      </c>
      <c r="L10" s="70" t="s">
        <v>11</v>
      </c>
      <c r="M10" s="70" t="s">
        <v>2</v>
      </c>
    </row>
    <row r="11" spans="2:13" x14ac:dyDescent="0.2">
      <c r="B11" s="1" t="s">
        <v>81</v>
      </c>
      <c r="C11" s="1" t="s">
        <v>10</v>
      </c>
      <c r="D11" s="1" t="s">
        <v>10</v>
      </c>
      <c r="E11" s="1" t="s">
        <v>10</v>
      </c>
      <c r="F11" s="38">
        <v>0</v>
      </c>
      <c r="G11" s="1" t="s">
        <v>10</v>
      </c>
      <c r="H11" s="38">
        <v>0</v>
      </c>
      <c r="I11" s="39">
        <v>0</v>
      </c>
      <c r="J11" s="38">
        <v>0</v>
      </c>
      <c r="K11" s="38">
        <v>0</v>
      </c>
      <c r="L11" s="70" t="s">
        <v>11</v>
      </c>
      <c r="M11" s="70" t="s">
        <v>2</v>
      </c>
    </row>
    <row r="12" spans="2:13" x14ac:dyDescent="0.2">
      <c r="B12" s="1" t="s">
        <v>97</v>
      </c>
      <c r="C12" s="1" t="s">
        <v>10</v>
      </c>
      <c r="D12" s="1" t="s">
        <v>10</v>
      </c>
      <c r="E12" s="1" t="s">
        <v>10</v>
      </c>
      <c r="F12" s="38">
        <v>0</v>
      </c>
      <c r="G12" s="1" t="s">
        <v>10</v>
      </c>
      <c r="H12" s="38">
        <v>0</v>
      </c>
      <c r="I12" s="39">
        <v>0</v>
      </c>
      <c r="J12" s="38">
        <v>0</v>
      </c>
      <c r="K12" s="38">
        <v>0</v>
      </c>
      <c r="L12" s="70" t="s">
        <v>11</v>
      </c>
      <c r="M12" s="70" t="s">
        <v>2</v>
      </c>
    </row>
    <row r="13" spans="2:13" x14ac:dyDescent="0.2">
      <c r="B13" s="70" t="s">
        <v>58</v>
      </c>
      <c r="C13" s="46"/>
      <c r="D13" s="46"/>
      <c r="E13" s="46"/>
      <c r="F13" s="46"/>
      <c r="G13" s="46"/>
      <c r="H13" s="46"/>
      <c r="I13" s="46"/>
      <c r="J13" s="46"/>
      <c r="K13" s="46"/>
    </row>
    <row r="14" spans="2:13" x14ac:dyDescent="0.2">
      <c r="B14" s="70" t="s">
        <v>59</v>
      </c>
      <c r="C14" s="46"/>
      <c r="D14" s="46"/>
      <c r="E14" s="46"/>
      <c r="F14" s="46"/>
      <c r="G14" s="46"/>
      <c r="H14" s="46"/>
      <c r="I14" s="46"/>
      <c r="J14" s="46"/>
      <c r="K14" s="46"/>
    </row>
  </sheetData>
  <mergeCells count="5">
    <mergeCell ref="B5:K5"/>
    <mergeCell ref="B13:K13"/>
    <mergeCell ref="B14:K14"/>
    <mergeCell ref="L6:L12"/>
    <mergeCell ref="M1:M1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M14"/>
  <sheetViews>
    <sheetView rightToLeft="1" workbookViewId="0"/>
  </sheetViews>
  <sheetFormatPr defaultRowHeight="14.25" x14ac:dyDescent="0.2"/>
  <cols>
    <col min="1" max="1" width="3" customWidth="1"/>
    <col min="2" max="2" width="23" customWidth="1"/>
    <col min="3" max="3" width="11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3" x14ac:dyDescent="0.2">
      <c r="B1" s="37" t="s">
        <v>0</v>
      </c>
      <c r="C1" s="37" t="s">
        <v>1</v>
      </c>
      <c r="M1" s="71" t="s">
        <v>2</v>
      </c>
    </row>
    <row r="2" spans="2:13" x14ac:dyDescent="0.2">
      <c r="B2" s="37" t="s">
        <v>3</v>
      </c>
      <c r="C2" s="37" t="s">
        <v>4</v>
      </c>
      <c r="M2" s="71" t="s">
        <v>2</v>
      </c>
    </row>
    <row r="3" spans="2:13" x14ac:dyDescent="0.2">
      <c r="B3" s="37" t="s">
        <v>5</v>
      </c>
      <c r="C3" s="37" t="s">
        <v>6</v>
      </c>
      <c r="M3" s="71" t="s">
        <v>2</v>
      </c>
    </row>
    <row r="4" spans="2:13" x14ac:dyDescent="0.2">
      <c r="B4" s="37" t="s">
        <v>7</v>
      </c>
      <c r="C4" s="37">
        <v>294</v>
      </c>
      <c r="M4" s="71" t="s">
        <v>2</v>
      </c>
    </row>
    <row r="5" spans="2:13" x14ac:dyDescent="0.2">
      <c r="B5" s="71" t="s">
        <v>8</v>
      </c>
      <c r="C5" s="46"/>
      <c r="D5" s="46"/>
      <c r="E5" s="46"/>
      <c r="F5" s="46"/>
      <c r="G5" s="46"/>
      <c r="H5" s="46"/>
      <c r="I5" s="46"/>
      <c r="J5" s="46"/>
      <c r="K5" s="46"/>
      <c r="M5" s="71" t="s">
        <v>2</v>
      </c>
    </row>
    <row r="6" spans="2:13" x14ac:dyDescent="0.2">
      <c r="B6" s="3" t="s">
        <v>592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71" t="s">
        <v>11</v>
      </c>
      <c r="M6" s="71" t="s">
        <v>2</v>
      </c>
    </row>
    <row r="7" spans="2:13" x14ac:dyDescent="0.2">
      <c r="B7" s="1" t="s">
        <v>61</v>
      </c>
      <c r="C7" s="1" t="s">
        <v>62</v>
      </c>
      <c r="D7" s="1" t="s">
        <v>64</v>
      </c>
      <c r="E7" s="1" t="s">
        <v>588</v>
      </c>
      <c r="F7" s="1" t="s">
        <v>589</v>
      </c>
      <c r="G7" s="1" t="s">
        <v>66</v>
      </c>
      <c r="H7" s="1" t="s">
        <v>590</v>
      </c>
      <c r="I7" s="1" t="s">
        <v>12</v>
      </c>
      <c r="J7" s="1" t="s">
        <v>70</v>
      </c>
      <c r="K7" s="1" t="s">
        <v>71</v>
      </c>
      <c r="L7" s="71" t="s">
        <v>11</v>
      </c>
      <c r="M7" s="71" t="s">
        <v>2</v>
      </c>
    </row>
    <row r="8" spans="2:13" x14ac:dyDescent="0.2">
      <c r="B8" s="1" t="s">
        <v>10</v>
      </c>
      <c r="C8" s="1" t="s">
        <v>10</v>
      </c>
      <c r="D8" s="1" t="s">
        <v>10</v>
      </c>
      <c r="E8" s="1" t="s">
        <v>10</v>
      </c>
      <c r="F8" s="1" t="s">
        <v>15</v>
      </c>
      <c r="G8" s="1" t="s">
        <v>10</v>
      </c>
      <c r="H8" s="1" t="s">
        <v>15</v>
      </c>
      <c r="I8" s="1" t="s">
        <v>14</v>
      </c>
      <c r="J8" s="1" t="s">
        <v>15</v>
      </c>
      <c r="K8" s="1" t="s">
        <v>15</v>
      </c>
      <c r="L8" s="71" t="s">
        <v>11</v>
      </c>
      <c r="M8" s="71" t="s">
        <v>2</v>
      </c>
    </row>
    <row r="9" spans="2:13" x14ac:dyDescent="0.2">
      <c r="B9" s="1" t="s">
        <v>10</v>
      </c>
      <c r="C9" s="1" t="s">
        <v>16</v>
      </c>
      <c r="D9" s="1" t="s">
        <v>17</v>
      </c>
      <c r="E9" s="1" t="s">
        <v>72</v>
      </c>
      <c r="F9" s="1" t="s">
        <v>73</v>
      </c>
      <c r="G9" s="1" t="s">
        <v>74</v>
      </c>
      <c r="H9" s="1" t="s">
        <v>75</v>
      </c>
      <c r="I9" s="1" t="s">
        <v>76</v>
      </c>
      <c r="J9" s="1" t="s">
        <v>77</v>
      </c>
      <c r="K9" s="1" t="s">
        <v>78</v>
      </c>
      <c r="L9" s="71" t="s">
        <v>11</v>
      </c>
      <c r="M9" s="71" t="s">
        <v>2</v>
      </c>
    </row>
    <row r="10" spans="2:13" x14ac:dyDescent="0.2">
      <c r="B10" s="1" t="s">
        <v>593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1" t="s">
        <v>10</v>
      </c>
      <c r="I10" s="39">
        <v>0</v>
      </c>
      <c r="J10" s="38">
        <v>0</v>
      </c>
      <c r="K10" s="38">
        <v>0</v>
      </c>
      <c r="L10" s="71" t="s">
        <v>11</v>
      </c>
      <c r="M10" s="71" t="s">
        <v>2</v>
      </c>
    </row>
    <row r="11" spans="2:13" x14ac:dyDescent="0.2">
      <c r="B11" s="1" t="s">
        <v>81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0</v>
      </c>
      <c r="J11" s="38">
        <v>0</v>
      </c>
      <c r="K11" s="38">
        <v>0</v>
      </c>
      <c r="L11" s="71" t="s">
        <v>11</v>
      </c>
      <c r="M11" s="71" t="s">
        <v>2</v>
      </c>
    </row>
    <row r="12" spans="2:13" x14ac:dyDescent="0.2">
      <c r="B12" s="1" t="s">
        <v>97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0</v>
      </c>
      <c r="J12" s="38">
        <v>0</v>
      </c>
      <c r="K12" s="38">
        <v>0</v>
      </c>
      <c r="L12" s="71" t="s">
        <v>11</v>
      </c>
      <c r="M12" s="71" t="s">
        <v>2</v>
      </c>
    </row>
    <row r="13" spans="2:13" x14ac:dyDescent="0.2">
      <c r="B13" s="71" t="s">
        <v>58</v>
      </c>
      <c r="C13" s="46"/>
      <c r="D13" s="46"/>
      <c r="E13" s="46"/>
      <c r="F13" s="46"/>
      <c r="G13" s="46"/>
      <c r="H13" s="46"/>
      <c r="I13" s="46"/>
      <c r="J13" s="46"/>
      <c r="K13" s="46"/>
    </row>
    <row r="14" spans="2:13" x14ac:dyDescent="0.2">
      <c r="B14" s="71" t="s">
        <v>59</v>
      </c>
      <c r="C14" s="46"/>
      <c r="D14" s="46"/>
      <c r="E14" s="46"/>
      <c r="F14" s="46"/>
      <c r="G14" s="46"/>
      <c r="H14" s="46"/>
      <c r="I14" s="46"/>
      <c r="J14" s="46"/>
      <c r="K14" s="46"/>
    </row>
  </sheetData>
  <mergeCells count="5">
    <mergeCell ref="B5:K5"/>
    <mergeCell ref="B13:K13"/>
    <mergeCell ref="B14:K14"/>
    <mergeCell ref="L6:L12"/>
    <mergeCell ref="M1:M1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F25"/>
  <sheetViews>
    <sheetView rightToLeft="1" workbookViewId="0">
      <selection activeCell="C10" sqref="C10"/>
    </sheetView>
  </sheetViews>
  <sheetFormatPr defaultRowHeight="14.25" x14ac:dyDescent="0.2"/>
  <cols>
    <col min="1" max="1" width="3" customWidth="1"/>
    <col min="2" max="2" width="31" customWidth="1"/>
    <col min="3" max="3" width="16" customWidth="1"/>
    <col min="4" max="4" width="22" customWidth="1"/>
  </cols>
  <sheetData>
    <row r="1" spans="2:6" x14ac:dyDescent="0.2">
      <c r="B1" s="37" t="s">
        <v>0</v>
      </c>
      <c r="C1" s="37" t="s">
        <v>1</v>
      </c>
      <c r="F1" s="72" t="s">
        <v>2</v>
      </c>
    </row>
    <row r="2" spans="2:6" x14ac:dyDescent="0.2">
      <c r="B2" s="37" t="s">
        <v>3</v>
      </c>
      <c r="C2" s="37" t="s">
        <v>4</v>
      </c>
      <c r="F2" s="72" t="s">
        <v>2</v>
      </c>
    </row>
    <row r="3" spans="2:6" x14ac:dyDescent="0.2">
      <c r="B3" s="37" t="s">
        <v>5</v>
      </c>
      <c r="C3" s="37" t="s">
        <v>6</v>
      </c>
      <c r="F3" s="72" t="s">
        <v>2</v>
      </c>
    </row>
    <row r="4" spans="2:6" x14ac:dyDescent="0.2">
      <c r="B4" s="37" t="s">
        <v>7</v>
      </c>
      <c r="C4" s="37">
        <v>294</v>
      </c>
      <c r="F4" s="72" t="s">
        <v>2</v>
      </c>
    </row>
    <row r="5" spans="2:6" x14ac:dyDescent="0.2">
      <c r="B5" s="72" t="s">
        <v>8</v>
      </c>
      <c r="C5" s="46"/>
      <c r="D5" s="46"/>
      <c r="F5" s="72" t="s">
        <v>2</v>
      </c>
    </row>
    <row r="6" spans="2:6" x14ac:dyDescent="0.2">
      <c r="B6" s="3" t="s">
        <v>594</v>
      </c>
      <c r="C6" s="1" t="s">
        <v>10</v>
      </c>
      <c r="D6" s="1" t="s">
        <v>10</v>
      </c>
      <c r="E6" s="72" t="s">
        <v>11</v>
      </c>
      <c r="F6" s="72" t="s">
        <v>2</v>
      </c>
    </row>
    <row r="7" spans="2:6" x14ac:dyDescent="0.2">
      <c r="B7" s="1" t="s">
        <v>61</v>
      </c>
      <c r="C7" s="1" t="s">
        <v>595</v>
      </c>
      <c r="D7" s="1" t="s">
        <v>596</v>
      </c>
      <c r="E7" s="72" t="s">
        <v>11</v>
      </c>
      <c r="F7" s="72" t="s">
        <v>2</v>
      </c>
    </row>
    <row r="8" spans="2:6" x14ac:dyDescent="0.2">
      <c r="B8" s="1" t="s">
        <v>10</v>
      </c>
      <c r="C8" s="1" t="s">
        <v>14</v>
      </c>
      <c r="D8" s="1" t="s">
        <v>158</v>
      </c>
      <c r="E8" s="72" t="s">
        <v>11</v>
      </c>
      <c r="F8" s="72" t="s">
        <v>2</v>
      </c>
    </row>
    <row r="9" spans="2:6" x14ac:dyDescent="0.2">
      <c r="B9" s="1" t="s">
        <v>10</v>
      </c>
      <c r="C9" s="1" t="s">
        <v>16</v>
      </c>
      <c r="D9" s="1" t="s">
        <v>17</v>
      </c>
      <c r="E9" s="72" t="s">
        <v>11</v>
      </c>
      <c r="F9" s="72" t="s">
        <v>2</v>
      </c>
    </row>
    <row r="10" spans="2:6" x14ac:dyDescent="0.2">
      <c r="B10" s="1" t="s">
        <v>597</v>
      </c>
      <c r="C10" s="39">
        <v>7700.85</v>
      </c>
      <c r="D10" s="1" t="s">
        <v>10</v>
      </c>
      <c r="E10" s="72" t="s">
        <v>11</v>
      </c>
      <c r="F10" s="72" t="s">
        <v>2</v>
      </c>
    </row>
    <row r="11" spans="2:6" x14ac:dyDescent="0.2">
      <c r="B11" s="1" t="s">
        <v>81</v>
      </c>
      <c r="C11" s="39">
        <v>903.97</v>
      </c>
      <c r="D11" s="1" t="s">
        <v>10</v>
      </c>
      <c r="E11" s="72" t="s">
        <v>11</v>
      </c>
      <c r="F11" s="72" t="s">
        <v>2</v>
      </c>
    </row>
    <row r="12" spans="2:6" x14ac:dyDescent="0.2">
      <c r="B12" s="40" t="s">
        <v>598</v>
      </c>
      <c r="C12" s="43">
        <v>903.97</v>
      </c>
      <c r="D12" s="40" t="s">
        <v>599</v>
      </c>
      <c r="E12" s="72" t="s">
        <v>11</v>
      </c>
      <c r="F12" s="72" t="s">
        <v>2</v>
      </c>
    </row>
    <row r="13" spans="2:6" x14ac:dyDescent="0.2">
      <c r="B13" s="1" t="s">
        <v>97</v>
      </c>
      <c r="C13" s="39">
        <v>6796.89</v>
      </c>
      <c r="D13" s="1" t="s">
        <v>10</v>
      </c>
      <c r="E13" s="72" t="s">
        <v>11</v>
      </c>
      <c r="F13" s="72" t="s">
        <v>2</v>
      </c>
    </row>
    <row r="14" spans="2:6" x14ac:dyDescent="0.2">
      <c r="B14" s="40" t="s">
        <v>600</v>
      </c>
      <c r="C14" s="43">
        <v>302.04000000000002</v>
      </c>
      <c r="D14" s="40" t="s">
        <v>601</v>
      </c>
      <c r="E14" s="72" t="s">
        <v>11</v>
      </c>
      <c r="F14" s="72" t="s">
        <v>2</v>
      </c>
    </row>
    <row r="15" spans="2:6" x14ac:dyDescent="0.2">
      <c r="B15" s="40" t="s">
        <v>602</v>
      </c>
      <c r="C15" s="43">
        <v>1662.9</v>
      </c>
      <c r="D15" s="40" t="s">
        <v>603</v>
      </c>
      <c r="E15" s="72" t="s">
        <v>11</v>
      </c>
      <c r="F15" s="72" t="s">
        <v>2</v>
      </c>
    </row>
    <row r="16" spans="2:6" x14ac:dyDescent="0.2">
      <c r="B16" s="40" t="s">
        <v>466</v>
      </c>
      <c r="C16" s="43">
        <v>113.58</v>
      </c>
      <c r="D16" s="40" t="s">
        <v>604</v>
      </c>
      <c r="E16" s="72" t="s">
        <v>11</v>
      </c>
      <c r="F16" s="72" t="s">
        <v>2</v>
      </c>
    </row>
    <row r="17" spans="2:6" x14ac:dyDescent="0.2">
      <c r="B17" s="40" t="s">
        <v>605</v>
      </c>
      <c r="C17" s="43">
        <v>850.56</v>
      </c>
      <c r="D17" s="40" t="s">
        <v>606</v>
      </c>
      <c r="E17" s="72" t="s">
        <v>11</v>
      </c>
      <c r="F17" s="72" t="s">
        <v>2</v>
      </c>
    </row>
    <row r="18" spans="2:6" x14ac:dyDescent="0.2">
      <c r="B18" s="40" t="s">
        <v>607</v>
      </c>
      <c r="C18" s="43">
        <v>0.31</v>
      </c>
      <c r="D18" s="40" t="s">
        <v>608</v>
      </c>
      <c r="E18" s="72" t="s">
        <v>11</v>
      </c>
      <c r="F18" s="72" t="s">
        <v>2</v>
      </c>
    </row>
    <row r="19" spans="2:6" x14ac:dyDescent="0.2">
      <c r="B19" s="40" t="s">
        <v>609</v>
      </c>
      <c r="C19" s="43">
        <v>818.37</v>
      </c>
      <c r="D19" s="40" t="s">
        <v>610</v>
      </c>
      <c r="E19" s="72" t="s">
        <v>11</v>
      </c>
      <c r="F19" s="72" t="s">
        <v>2</v>
      </c>
    </row>
    <row r="20" spans="2:6" x14ac:dyDescent="0.2">
      <c r="B20" s="40" t="s">
        <v>611</v>
      </c>
      <c r="C20" s="43">
        <v>453.69</v>
      </c>
      <c r="D20" s="40" t="s">
        <v>612</v>
      </c>
      <c r="E20" s="72" t="s">
        <v>11</v>
      </c>
      <c r="F20" s="72" t="s">
        <v>2</v>
      </c>
    </row>
    <row r="21" spans="2:6" x14ac:dyDescent="0.2">
      <c r="B21" s="40" t="s">
        <v>613</v>
      </c>
      <c r="C21" s="43">
        <v>59.98</v>
      </c>
      <c r="D21" s="40" t="s">
        <v>614</v>
      </c>
      <c r="E21" s="72" t="s">
        <v>11</v>
      </c>
      <c r="F21" s="72" t="s">
        <v>2</v>
      </c>
    </row>
    <row r="22" spans="2:6" x14ac:dyDescent="0.2">
      <c r="B22" s="40" t="s">
        <v>615</v>
      </c>
      <c r="C22" s="43">
        <v>24.88</v>
      </c>
      <c r="D22" s="40" t="s">
        <v>616</v>
      </c>
      <c r="E22" s="72" t="s">
        <v>11</v>
      </c>
      <c r="F22" s="72" t="s">
        <v>2</v>
      </c>
    </row>
    <row r="23" spans="2:6" x14ac:dyDescent="0.2">
      <c r="B23" s="40" t="s">
        <v>617</v>
      </c>
      <c r="C23" s="43">
        <v>2510.56</v>
      </c>
      <c r="D23" s="40" t="s">
        <v>618</v>
      </c>
      <c r="E23" s="72" t="s">
        <v>11</v>
      </c>
      <c r="F23" s="72" t="s">
        <v>2</v>
      </c>
    </row>
    <row r="24" spans="2:6" x14ac:dyDescent="0.2">
      <c r="B24" s="72" t="s">
        <v>58</v>
      </c>
      <c r="C24" s="46"/>
      <c r="D24" s="46"/>
    </row>
    <row r="25" spans="2:6" x14ac:dyDescent="0.2">
      <c r="B25" s="72" t="s">
        <v>59</v>
      </c>
      <c r="C25" s="46"/>
      <c r="D25" s="46"/>
    </row>
  </sheetData>
  <mergeCells count="5">
    <mergeCell ref="B5:D5"/>
    <mergeCell ref="B24:D24"/>
    <mergeCell ref="B25:D25"/>
    <mergeCell ref="E6:E23"/>
    <mergeCell ref="F1:F2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S23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">
      <c r="B1" s="37" t="s">
        <v>0</v>
      </c>
      <c r="C1" s="37" t="s">
        <v>1</v>
      </c>
      <c r="S1" s="73" t="s">
        <v>2</v>
      </c>
    </row>
    <row r="2" spans="2:19" x14ac:dyDescent="0.2">
      <c r="B2" s="37" t="s">
        <v>3</v>
      </c>
      <c r="C2" s="37" t="s">
        <v>4</v>
      </c>
      <c r="S2" s="73" t="s">
        <v>2</v>
      </c>
    </row>
    <row r="3" spans="2:19" x14ac:dyDescent="0.2">
      <c r="B3" s="37" t="s">
        <v>5</v>
      </c>
      <c r="C3" s="37" t="s">
        <v>6</v>
      </c>
      <c r="S3" s="73" t="s">
        <v>2</v>
      </c>
    </row>
    <row r="4" spans="2:19" x14ac:dyDescent="0.2">
      <c r="B4" s="37" t="s">
        <v>7</v>
      </c>
      <c r="C4" s="37">
        <v>294</v>
      </c>
      <c r="S4" s="73" t="s">
        <v>2</v>
      </c>
    </row>
    <row r="5" spans="2:19" x14ac:dyDescent="0.2">
      <c r="B5" s="73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S5" s="73" t="s">
        <v>2</v>
      </c>
    </row>
    <row r="6" spans="2:19" x14ac:dyDescent="0.2">
      <c r="B6" s="3" t="s">
        <v>619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73" t="s">
        <v>11</v>
      </c>
      <c r="S6" s="73" t="s">
        <v>2</v>
      </c>
    </row>
    <row r="7" spans="2:19" x14ac:dyDescent="0.2">
      <c r="B7" s="1" t="s">
        <v>61</v>
      </c>
      <c r="C7" s="1" t="s">
        <v>62</v>
      </c>
      <c r="D7" s="1" t="s">
        <v>146</v>
      </c>
      <c r="E7" s="1" t="s">
        <v>64</v>
      </c>
      <c r="F7" s="1" t="s">
        <v>65</v>
      </c>
      <c r="G7" s="1" t="s">
        <v>103</v>
      </c>
      <c r="H7" s="1" t="s">
        <v>104</v>
      </c>
      <c r="I7" s="1" t="s">
        <v>66</v>
      </c>
      <c r="J7" s="1" t="s">
        <v>67</v>
      </c>
      <c r="K7" s="1" t="s">
        <v>620</v>
      </c>
      <c r="L7" s="3" t="s">
        <v>105</v>
      </c>
      <c r="M7" s="1" t="s">
        <v>621</v>
      </c>
      <c r="N7" s="1" t="s">
        <v>147</v>
      </c>
      <c r="O7" s="1" t="s">
        <v>70</v>
      </c>
      <c r="P7" s="1" t="s">
        <v>109</v>
      </c>
      <c r="Q7" s="1" t="s">
        <v>10</v>
      </c>
      <c r="R7" s="73" t="s">
        <v>11</v>
      </c>
      <c r="S7" s="73" t="s">
        <v>2</v>
      </c>
    </row>
    <row r="8" spans="2:19" x14ac:dyDescent="0.2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158</v>
      </c>
      <c r="H8" s="1" t="s">
        <v>110</v>
      </c>
      <c r="I8" s="1" t="s">
        <v>10</v>
      </c>
      <c r="J8" s="1" t="s">
        <v>15</v>
      </c>
      <c r="K8" s="1" t="s">
        <v>622</v>
      </c>
      <c r="L8" s="1" t="s">
        <v>111</v>
      </c>
      <c r="M8" s="1" t="s">
        <v>14</v>
      </c>
      <c r="N8" s="1" t="s">
        <v>15</v>
      </c>
      <c r="O8" s="1" t="s">
        <v>15</v>
      </c>
      <c r="P8" s="1" t="s">
        <v>15</v>
      </c>
      <c r="Q8" s="1" t="s">
        <v>10</v>
      </c>
      <c r="R8" s="73" t="s">
        <v>11</v>
      </c>
      <c r="S8" s="73" t="s">
        <v>2</v>
      </c>
    </row>
    <row r="9" spans="2:19" x14ac:dyDescent="0.2">
      <c r="B9" s="1" t="s">
        <v>10</v>
      </c>
      <c r="C9" s="1" t="s">
        <v>16</v>
      </c>
      <c r="D9" s="1" t="s">
        <v>17</v>
      </c>
      <c r="E9" s="1" t="s">
        <v>72</v>
      </c>
      <c r="F9" s="1" t="s">
        <v>73</v>
      </c>
      <c r="G9" s="1" t="s">
        <v>74</v>
      </c>
      <c r="H9" s="1" t="s">
        <v>75</v>
      </c>
      <c r="I9" s="1" t="s">
        <v>76</v>
      </c>
      <c r="J9" s="1" t="s">
        <v>77</v>
      </c>
      <c r="K9" s="1" t="s">
        <v>78</v>
      </c>
      <c r="L9" s="1" t="s">
        <v>79</v>
      </c>
      <c r="M9" s="1" t="s">
        <v>112</v>
      </c>
      <c r="N9" s="1" t="s">
        <v>113</v>
      </c>
      <c r="O9" s="1" t="s">
        <v>114</v>
      </c>
      <c r="P9" s="1" t="s">
        <v>115</v>
      </c>
      <c r="Q9" s="1" t="s">
        <v>10</v>
      </c>
      <c r="R9" s="73" t="s">
        <v>11</v>
      </c>
      <c r="S9" s="73" t="s">
        <v>2</v>
      </c>
    </row>
    <row r="10" spans="2:19" x14ac:dyDescent="0.2">
      <c r="B10" s="1" t="s">
        <v>623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39">
        <v>0</v>
      </c>
      <c r="I10" s="1" t="s">
        <v>10</v>
      </c>
      <c r="J10" s="38">
        <v>0</v>
      </c>
      <c r="K10" s="38">
        <v>0</v>
      </c>
      <c r="L10" s="1" t="s">
        <v>10</v>
      </c>
      <c r="M10" s="39">
        <v>0</v>
      </c>
      <c r="N10" s="1" t="s">
        <v>10</v>
      </c>
      <c r="O10" s="38">
        <v>0</v>
      </c>
      <c r="P10" s="38">
        <v>0</v>
      </c>
      <c r="Q10" s="1" t="s">
        <v>10</v>
      </c>
      <c r="R10" s="73" t="s">
        <v>11</v>
      </c>
      <c r="S10" s="73" t="s">
        <v>2</v>
      </c>
    </row>
    <row r="11" spans="2:19" x14ac:dyDescent="0.2">
      <c r="B11" s="1" t="s">
        <v>81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0</v>
      </c>
      <c r="I11" s="1" t="s">
        <v>10</v>
      </c>
      <c r="J11" s="38">
        <v>0</v>
      </c>
      <c r="K11" s="38">
        <v>0</v>
      </c>
      <c r="L11" s="1" t="s">
        <v>10</v>
      </c>
      <c r="M11" s="39">
        <v>0</v>
      </c>
      <c r="N11" s="1" t="s">
        <v>10</v>
      </c>
      <c r="O11" s="38">
        <v>0</v>
      </c>
      <c r="P11" s="38">
        <v>0</v>
      </c>
      <c r="Q11" s="1" t="s">
        <v>10</v>
      </c>
      <c r="R11" s="73" t="s">
        <v>11</v>
      </c>
      <c r="S11" s="73" t="s">
        <v>2</v>
      </c>
    </row>
    <row r="12" spans="2:19" x14ac:dyDescent="0.2">
      <c r="B12" s="1" t="s">
        <v>152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0</v>
      </c>
      <c r="I12" s="1" t="s">
        <v>10</v>
      </c>
      <c r="J12" s="38">
        <v>0</v>
      </c>
      <c r="K12" s="38">
        <v>0</v>
      </c>
      <c r="L12" s="1" t="s">
        <v>10</v>
      </c>
      <c r="M12" s="39">
        <v>0</v>
      </c>
      <c r="N12" s="1" t="s">
        <v>10</v>
      </c>
      <c r="O12" s="38">
        <v>0</v>
      </c>
      <c r="P12" s="38">
        <v>0</v>
      </c>
      <c r="Q12" s="1" t="s">
        <v>10</v>
      </c>
      <c r="R12" s="73" t="s">
        <v>11</v>
      </c>
      <c r="S12" s="73" t="s">
        <v>2</v>
      </c>
    </row>
    <row r="13" spans="2:19" x14ac:dyDescent="0.2">
      <c r="B13" s="1" t="s">
        <v>128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1" t="s">
        <v>10</v>
      </c>
      <c r="M13" s="39">
        <v>0</v>
      </c>
      <c r="N13" s="1" t="s">
        <v>10</v>
      </c>
      <c r="O13" s="38">
        <v>0</v>
      </c>
      <c r="P13" s="38">
        <v>0</v>
      </c>
      <c r="Q13" s="1" t="s">
        <v>10</v>
      </c>
      <c r="R13" s="73" t="s">
        <v>11</v>
      </c>
      <c r="S13" s="73" t="s">
        <v>2</v>
      </c>
    </row>
    <row r="14" spans="2:19" x14ac:dyDescent="0.2">
      <c r="B14" s="1" t="s">
        <v>153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1" t="s">
        <v>10</v>
      </c>
      <c r="M14" s="39">
        <v>0</v>
      </c>
      <c r="N14" s="1" t="s">
        <v>10</v>
      </c>
      <c r="O14" s="38">
        <v>0</v>
      </c>
      <c r="P14" s="38">
        <v>0</v>
      </c>
      <c r="Q14" s="1" t="s">
        <v>10</v>
      </c>
      <c r="R14" s="73" t="s">
        <v>11</v>
      </c>
      <c r="S14" s="73" t="s">
        <v>2</v>
      </c>
    </row>
    <row r="15" spans="2:19" x14ac:dyDescent="0.2">
      <c r="B15" s="1" t="s">
        <v>353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1" t="s">
        <v>10</v>
      </c>
      <c r="M15" s="39">
        <v>0</v>
      </c>
      <c r="N15" s="1" t="s">
        <v>10</v>
      </c>
      <c r="O15" s="38">
        <v>0</v>
      </c>
      <c r="P15" s="38">
        <v>0</v>
      </c>
      <c r="Q15" s="1" t="s">
        <v>10</v>
      </c>
      <c r="R15" s="73" t="s">
        <v>11</v>
      </c>
      <c r="S15" s="73" t="s">
        <v>2</v>
      </c>
    </row>
    <row r="16" spans="2:19" x14ac:dyDescent="0.2">
      <c r="B16" s="1" t="s">
        <v>624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1" t="s">
        <v>10</v>
      </c>
      <c r="R16" s="73" t="s">
        <v>11</v>
      </c>
      <c r="S16" s="73" t="s">
        <v>2</v>
      </c>
    </row>
    <row r="17" spans="2:19" x14ac:dyDescent="0.2">
      <c r="B17" s="1" t="s">
        <v>155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1" t="s">
        <v>10</v>
      </c>
      <c r="L17" s="1" t="s">
        <v>10</v>
      </c>
      <c r="M17" s="1" t="s">
        <v>10</v>
      </c>
      <c r="N17" s="1" t="s">
        <v>10</v>
      </c>
      <c r="O17" s="1" t="s">
        <v>10</v>
      </c>
      <c r="P17" s="1" t="s">
        <v>10</v>
      </c>
      <c r="Q17" s="1" t="s">
        <v>10</v>
      </c>
      <c r="R17" s="73" t="s">
        <v>11</v>
      </c>
      <c r="S17" s="73" t="s">
        <v>2</v>
      </c>
    </row>
    <row r="18" spans="2:19" x14ac:dyDescent="0.2">
      <c r="B18" s="1" t="s">
        <v>154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1" t="s">
        <v>10</v>
      </c>
      <c r="L18" s="1" t="s">
        <v>10</v>
      </c>
      <c r="M18" s="1" t="s">
        <v>10</v>
      </c>
      <c r="N18" s="1" t="s">
        <v>10</v>
      </c>
      <c r="O18" s="1" t="s">
        <v>10</v>
      </c>
      <c r="P18" s="1" t="s">
        <v>10</v>
      </c>
      <c r="Q18" s="1" t="s">
        <v>10</v>
      </c>
      <c r="R18" s="73" t="s">
        <v>11</v>
      </c>
      <c r="S18" s="73" t="s">
        <v>2</v>
      </c>
    </row>
    <row r="19" spans="2:19" x14ac:dyDescent="0.2">
      <c r="B19" s="36" t="s">
        <v>99</v>
      </c>
      <c r="R19" s="73" t="s">
        <v>11</v>
      </c>
      <c r="S19" s="73" t="s">
        <v>2</v>
      </c>
    </row>
    <row r="20" spans="2:19" x14ac:dyDescent="0.2">
      <c r="B20" s="36" t="s">
        <v>140</v>
      </c>
      <c r="R20" s="73" t="s">
        <v>11</v>
      </c>
      <c r="S20" s="73" t="s">
        <v>2</v>
      </c>
    </row>
    <row r="21" spans="2:19" x14ac:dyDescent="0.2">
      <c r="B21" s="36" t="s">
        <v>142</v>
      </c>
      <c r="R21" s="73" t="s">
        <v>11</v>
      </c>
      <c r="S21" s="73" t="s">
        <v>2</v>
      </c>
    </row>
    <row r="22" spans="2:19" x14ac:dyDescent="0.2">
      <c r="B22" s="73" t="s">
        <v>58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</row>
    <row r="23" spans="2:19" x14ac:dyDescent="0.2">
      <c r="B23" s="73" t="s">
        <v>59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</row>
  </sheetData>
  <mergeCells count="5">
    <mergeCell ref="B5:Q5"/>
    <mergeCell ref="B22:Q22"/>
    <mergeCell ref="B23:Q23"/>
    <mergeCell ref="R6:R21"/>
    <mergeCell ref="S1:S2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S23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">
      <c r="B1" s="37" t="s">
        <v>0</v>
      </c>
      <c r="C1" s="37" t="s">
        <v>1</v>
      </c>
      <c r="S1" s="74" t="s">
        <v>2</v>
      </c>
    </row>
    <row r="2" spans="2:19" x14ac:dyDescent="0.2">
      <c r="B2" s="37" t="s">
        <v>3</v>
      </c>
      <c r="C2" s="37" t="s">
        <v>4</v>
      </c>
      <c r="S2" s="74" t="s">
        <v>2</v>
      </c>
    </row>
    <row r="3" spans="2:19" x14ac:dyDescent="0.2">
      <c r="B3" s="37" t="s">
        <v>5</v>
      </c>
      <c r="C3" s="37" t="s">
        <v>6</v>
      </c>
      <c r="S3" s="74" t="s">
        <v>2</v>
      </c>
    </row>
    <row r="4" spans="2:19" x14ac:dyDescent="0.2">
      <c r="B4" s="37" t="s">
        <v>7</v>
      </c>
      <c r="C4" s="37">
        <v>294</v>
      </c>
      <c r="S4" s="74" t="s">
        <v>2</v>
      </c>
    </row>
    <row r="5" spans="2:19" x14ac:dyDescent="0.2">
      <c r="B5" s="74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S5" s="74" t="s">
        <v>2</v>
      </c>
    </row>
    <row r="6" spans="2:19" x14ac:dyDescent="0.2">
      <c r="B6" s="3" t="s">
        <v>625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74" t="s">
        <v>11</v>
      </c>
      <c r="S6" s="74" t="s">
        <v>2</v>
      </c>
    </row>
    <row r="7" spans="2:19" x14ac:dyDescent="0.2">
      <c r="B7" s="1" t="s">
        <v>61</v>
      </c>
      <c r="C7" s="1" t="s">
        <v>62</v>
      </c>
      <c r="D7" s="1" t="s">
        <v>146</v>
      </c>
      <c r="E7" s="1" t="s">
        <v>64</v>
      </c>
      <c r="F7" s="1" t="s">
        <v>65</v>
      </c>
      <c r="G7" s="1" t="s">
        <v>103</v>
      </c>
      <c r="H7" s="1" t="s">
        <v>104</v>
      </c>
      <c r="I7" s="1" t="s">
        <v>66</v>
      </c>
      <c r="J7" s="1" t="s">
        <v>67</v>
      </c>
      <c r="K7" s="1" t="s">
        <v>620</v>
      </c>
      <c r="L7" s="3" t="s">
        <v>105</v>
      </c>
      <c r="M7" s="1" t="s">
        <v>621</v>
      </c>
      <c r="N7" s="1" t="s">
        <v>147</v>
      </c>
      <c r="O7" s="1" t="s">
        <v>70</v>
      </c>
      <c r="P7" s="1" t="s">
        <v>109</v>
      </c>
      <c r="Q7" s="1" t="s">
        <v>10</v>
      </c>
      <c r="R7" s="74" t="s">
        <v>11</v>
      </c>
      <c r="S7" s="74" t="s">
        <v>2</v>
      </c>
    </row>
    <row r="8" spans="2:19" x14ac:dyDescent="0.2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158</v>
      </c>
      <c r="H8" s="1" t="s">
        <v>110</v>
      </c>
      <c r="I8" s="1" t="s">
        <v>10</v>
      </c>
      <c r="J8" s="1" t="s">
        <v>15</v>
      </c>
      <c r="K8" s="1" t="s">
        <v>15</v>
      </c>
      <c r="L8" s="1" t="s">
        <v>111</v>
      </c>
      <c r="M8" s="1" t="s">
        <v>14</v>
      </c>
      <c r="N8" s="1" t="s">
        <v>15</v>
      </c>
      <c r="O8" s="1" t="s">
        <v>15</v>
      </c>
      <c r="P8" s="1" t="s">
        <v>15</v>
      </c>
      <c r="Q8" s="1" t="s">
        <v>10</v>
      </c>
      <c r="R8" s="74" t="s">
        <v>11</v>
      </c>
      <c r="S8" s="74" t="s">
        <v>2</v>
      </c>
    </row>
    <row r="9" spans="2:19" x14ac:dyDescent="0.2">
      <c r="B9" s="1" t="s">
        <v>10</v>
      </c>
      <c r="C9" s="1" t="s">
        <v>16</v>
      </c>
      <c r="D9" s="1" t="s">
        <v>17</v>
      </c>
      <c r="E9" s="1" t="s">
        <v>72</v>
      </c>
      <c r="F9" s="1" t="s">
        <v>73</v>
      </c>
      <c r="G9" s="1" t="s">
        <v>74</v>
      </c>
      <c r="H9" s="1" t="s">
        <v>75</v>
      </c>
      <c r="I9" s="1" t="s">
        <v>76</v>
      </c>
      <c r="J9" s="1" t="s">
        <v>77</v>
      </c>
      <c r="K9" s="1" t="s">
        <v>78</v>
      </c>
      <c r="L9" s="1" t="s">
        <v>79</v>
      </c>
      <c r="M9" s="1" t="s">
        <v>112</v>
      </c>
      <c r="N9" s="1" t="s">
        <v>113</v>
      </c>
      <c r="O9" s="1" t="s">
        <v>114</v>
      </c>
      <c r="P9" s="1" t="s">
        <v>115</v>
      </c>
      <c r="Q9" s="1" t="s">
        <v>10</v>
      </c>
      <c r="R9" s="74" t="s">
        <v>11</v>
      </c>
      <c r="S9" s="74" t="s">
        <v>2</v>
      </c>
    </row>
    <row r="10" spans="2:19" x14ac:dyDescent="0.2">
      <c r="B10" s="1" t="s">
        <v>626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39">
        <v>0</v>
      </c>
      <c r="I10" s="1" t="s">
        <v>10</v>
      </c>
      <c r="J10" s="38">
        <v>0</v>
      </c>
      <c r="K10" s="38">
        <v>0</v>
      </c>
      <c r="L10" s="1" t="s">
        <v>10</v>
      </c>
      <c r="M10" s="39">
        <v>0</v>
      </c>
      <c r="N10" s="38">
        <v>0</v>
      </c>
      <c r="O10" s="38">
        <v>0</v>
      </c>
      <c r="P10" s="38">
        <v>0</v>
      </c>
      <c r="Q10" s="1" t="s">
        <v>10</v>
      </c>
      <c r="R10" s="74" t="s">
        <v>11</v>
      </c>
      <c r="S10" s="74" t="s">
        <v>2</v>
      </c>
    </row>
    <row r="11" spans="2:19" x14ac:dyDescent="0.2">
      <c r="B11" s="1" t="s">
        <v>627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0</v>
      </c>
      <c r="I11" s="1" t="s">
        <v>10</v>
      </c>
      <c r="J11" s="38">
        <v>0</v>
      </c>
      <c r="K11" s="38">
        <v>0</v>
      </c>
      <c r="L11" s="1" t="s">
        <v>10</v>
      </c>
      <c r="M11" s="39">
        <v>0</v>
      </c>
      <c r="N11" s="38">
        <v>0</v>
      </c>
      <c r="O11" s="38">
        <v>0</v>
      </c>
      <c r="P11" s="38">
        <v>0</v>
      </c>
      <c r="Q11" s="1" t="s">
        <v>10</v>
      </c>
      <c r="R11" s="74" t="s">
        <v>11</v>
      </c>
      <c r="S11" s="74" t="s">
        <v>2</v>
      </c>
    </row>
    <row r="12" spans="2:19" x14ac:dyDescent="0.2">
      <c r="B12" s="1" t="s">
        <v>152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0</v>
      </c>
      <c r="I12" s="1" t="s">
        <v>10</v>
      </c>
      <c r="J12" s="38">
        <v>0</v>
      </c>
      <c r="K12" s="38">
        <v>0</v>
      </c>
      <c r="L12" s="1" t="s">
        <v>10</v>
      </c>
      <c r="M12" s="39">
        <v>0</v>
      </c>
      <c r="N12" s="38">
        <v>0</v>
      </c>
      <c r="O12" s="38">
        <v>0</v>
      </c>
      <c r="P12" s="38">
        <v>0</v>
      </c>
      <c r="Q12" s="1" t="s">
        <v>10</v>
      </c>
      <c r="R12" s="74" t="s">
        <v>11</v>
      </c>
      <c r="S12" s="74" t="s">
        <v>2</v>
      </c>
    </row>
    <row r="13" spans="2:19" x14ac:dyDescent="0.2">
      <c r="B13" s="1" t="s">
        <v>128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1" t="s">
        <v>10</v>
      </c>
      <c r="M13" s="39">
        <v>0</v>
      </c>
      <c r="N13" s="38">
        <v>0</v>
      </c>
      <c r="O13" s="38">
        <v>0</v>
      </c>
      <c r="P13" s="38">
        <v>0</v>
      </c>
      <c r="Q13" s="1" t="s">
        <v>10</v>
      </c>
      <c r="R13" s="74" t="s">
        <v>11</v>
      </c>
      <c r="S13" s="74" t="s">
        <v>2</v>
      </c>
    </row>
    <row r="14" spans="2:19" x14ac:dyDescent="0.2">
      <c r="B14" s="1" t="s">
        <v>153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1" t="s">
        <v>10</v>
      </c>
      <c r="M14" s="39">
        <v>0</v>
      </c>
      <c r="N14" s="38">
        <v>0</v>
      </c>
      <c r="O14" s="38">
        <v>0</v>
      </c>
      <c r="P14" s="38">
        <v>0</v>
      </c>
      <c r="Q14" s="1" t="s">
        <v>10</v>
      </c>
      <c r="R14" s="74" t="s">
        <v>11</v>
      </c>
      <c r="S14" s="74" t="s">
        <v>2</v>
      </c>
    </row>
    <row r="15" spans="2:19" x14ac:dyDescent="0.2">
      <c r="B15" s="1" t="s">
        <v>353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1" t="s">
        <v>10</v>
      </c>
      <c r="M15" s="39">
        <v>0</v>
      </c>
      <c r="N15" s="38">
        <v>0</v>
      </c>
      <c r="O15" s="38">
        <v>0</v>
      </c>
      <c r="P15" s="38">
        <v>0</v>
      </c>
      <c r="Q15" s="1" t="s">
        <v>10</v>
      </c>
      <c r="R15" s="74" t="s">
        <v>11</v>
      </c>
      <c r="S15" s="74" t="s">
        <v>2</v>
      </c>
    </row>
    <row r="16" spans="2:19" x14ac:dyDescent="0.2">
      <c r="B16" s="1" t="s">
        <v>624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1" t="s">
        <v>10</v>
      </c>
      <c r="R16" s="74" t="s">
        <v>11</v>
      </c>
      <c r="S16" s="74" t="s">
        <v>2</v>
      </c>
    </row>
    <row r="17" spans="2:19" x14ac:dyDescent="0.2">
      <c r="B17" s="1" t="s">
        <v>155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1" t="s">
        <v>10</v>
      </c>
      <c r="L17" s="1" t="s">
        <v>10</v>
      </c>
      <c r="M17" s="1" t="s">
        <v>10</v>
      </c>
      <c r="N17" s="1" t="s">
        <v>10</v>
      </c>
      <c r="O17" s="1" t="s">
        <v>10</v>
      </c>
      <c r="P17" s="1" t="s">
        <v>10</v>
      </c>
      <c r="Q17" s="1" t="s">
        <v>10</v>
      </c>
      <c r="R17" s="74" t="s">
        <v>11</v>
      </c>
      <c r="S17" s="74" t="s">
        <v>2</v>
      </c>
    </row>
    <row r="18" spans="2:19" x14ac:dyDescent="0.2">
      <c r="B18" s="1" t="s">
        <v>154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1" t="s">
        <v>10</v>
      </c>
      <c r="L18" s="1" t="s">
        <v>10</v>
      </c>
      <c r="M18" s="1" t="s">
        <v>10</v>
      </c>
      <c r="N18" s="1" t="s">
        <v>10</v>
      </c>
      <c r="O18" s="1" t="s">
        <v>10</v>
      </c>
      <c r="P18" s="1" t="s">
        <v>10</v>
      </c>
      <c r="Q18" s="1" t="s">
        <v>10</v>
      </c>
      <c r="R18" s="74" t="s">
        <v>11</v>
      </c>
      <c r="S18" s="74" t="s">
        <v>2</v>
      </c>
    </row>
    <row r="19" spans="2:19" x14ac:dyDescent="0.2">
      <c r="B19" s="36" t="s">
        <v>99</v>
      </c>
      <c r="R19" s="74" t="s">
        <v>11</v>
      </c>
      <c r="S19" s="74" t="s">
        <v>2</v>
      </c>
    </row>
    <row r="20" spans="2:19" x14ac:dyDescent="0.2">
      <c r="B20" s="36" t="s">
        <v>140</v>
      </c>
      <c r="R20" s="74" t="s">
        <v>11</v>
      </c>
      <c r="S20" s="74" t="s">
        <v>2</v>
      </c>
    </row>
    <row r="21" spans="2:19" x14ac:dyDescent="0.2">
      <c r="B21" s="36" t="s">
        <v>142</v>
      </c>
      <c r="R21" s="74" t="s">
        <v>11</v>
      </c>
      <c r="S21" s="74" t="s">
        <v>2</v>
      </c>
    </row>
    <row r="22" spans="2:19" x14ac:dyDescent="0.2">
      <c r="B22" s="74" t="s">
        <v>58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</row>
    <row r="23" spans="2:19" x14ac:dyDescent="0.2">
      <c r="B23" s="74" t="s">
        <v>59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</row>
  </sheetData>
  <mergeCells count="5">
    <mergeCell ref="B5:Q5"/>
    <mergeCell ref="B22:Q22"/>
    <mergeCell ref="B23:Q23"/>
    <mergeCell ref="R6:R21"/>
    <mergeCell ref="S1:S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U37"/>
  <sheetViews>
    <sheetView rightToLeft="1" workbookViewId="0"/>
  </sheetViews>
  <sheetFormatPr defaultRowHeight="14.25" x14ac:dyDescent="0.2"/>
  <cols>
    <col min="1" max="1" width="3" customWidth="1"/>
    <col min="2" max="2" width="99" customWidth="1"/>
    <col min="3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0" customWidth="1"/>
    <col min="10" max="10" width="13" customWidth="1"/>
    <col min="11" max="12" width="15" customWidth="1"/>
    <col min="13" max="13" width="8" customWidth="1"/>
    <col min="14" max="14" width="24" customWidth="1"/>
    <col min="15" max="15" width="11" customWidth="1"/>
    <col min="16" max="16" width="26" customWidth="1"/>
    <col min="17" max="17" width="24" customWidth="1"/>
    <col min="18" max="18" width="23" customWidth="1"/>
    <col min="19" max="19" width="2" customWidth="1"/>
  </cols>
  <sheetData>
    <row r="1" spans="2:21" x14ac:dyDescent="0.2">
      <c r="B1" s="37" t="s">
        <v>0</v>
      </c>
      <c r="C1" s="37" t="s">
        <v>1</v>
      </c>
      <c r="U1" s="48" t="s">
        <v>2</v>
      </c>
    </row>
    <row r="2" spans="2:21" x14ac:dyDescent="0.2">
      <c r="B2" s="37" t="s">
        <v>3</v>
      </c>
      <c r="C2" s="37" t="s">
        <v>4</v>
      </c>
      <c r="U2" s="48" t="s">
        <v>2</v>
      </c>
    </row>
    <row r="3" spans="2:21" x14ac:dyDescent="0.2">
      <c r="B3" s="37" t="s">
        <v>5</v>
      </c>
      <c r="C3" s="37" t="s">
        <v>6</v>
      </c>
      <c r="U3" s="48" t="s">
        <v>2</v>
      </c>
    </row>
    <row r="4" spans="2:21" x14ac:dyDescent="0.2">
      <c r="B4" s="37" t="s">
        <v>7</v>
      </c>
      <c r="C4" s="37">
        <v>294</v>
      </c>
      <c r="U4" s="48" t="s">
        <v>2</v>
      </c>
    </row>
    <row r="5" spans="2:21" x14ac:dyDescent="0.2">
      <c r="B5" s="48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U5" s="48" t="s">
        <v>2</v>
      </c>
    </row>
    <row r="6" spans="2:21" x14ac:dyDescent="0.2">
      <c r="B6" s="3" t="s">
        <v>100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48" t="s">
        <v>11</v>
      </c>
      <c r="U6" s="48" t="s">
        <v>2</v>
      </c>
    </row>
    <row r="7" spans="2:21" x14ac:dyDescent="0.2">
      <c r="B7" s="3" t="s">
        <v>101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48" t="s">
        <v>11</v>
      </c>
      <c r="U7" s="48" t="s">
        <v>2</v>
      </c>
    </row>
    <row r="8" spans="2:21" x14ac:dyDescent="0.2">
      <c r="B8" s="1" t="s">
        <v>61</v>
      </c>
      <c r="C8" s="1" t="s">
        <v>62</v>
      </c>
      <c r="D8" s="1" t="s">
        <v>102</v>
      </c>
      <c r="E8" s="1" t="s">
        <v>64</v>
      </c>
      <c r="F8" s="1" t="s">
        <v>65</v>
      </c>
      <c r="G8" s="1" t="s">
        <v>103</v>
      </c>
      <c r="H8" s="1" t="s">
        <v>104</v>
      </c>
      <c r="I8" s="1" t="s">
        <v>66</v>
      </c>
      <c r="J8" s="1" t="s">
        <v>67</v>
      </c>
      <c r="K8" s="1" t="s">
        <v>68</v>
      </c>
      <c r="L8" s="3" t="s">
        <v>105</v>
      </c>
      <c r="M8" s="3" t="s">
        <v>106</v>
      </c>
      <c r="N8" s="3" t="s">
        <v>107</v>
      </c>
      <c r="O8" s="1" t="s">
        <v>69</v>
      </c>
      <c r="P8" s="3" t="s">
        <v>108</v>
      </c>
      <c r="Q8" s="1" t="s">
        <v>70</v>
      </c>
      <c r="R8" s="3" t="s">
        <v>109</v>
      </c>
      <c r="S8" s="1" t="s">
        <v>10</v>
      </c>
      <c r="T8" s="48" t="s">
        <v>11</v>
      </c>
      <c r="U8" s="48" t="s">
        <v>2</v>
      </c>
    </row>
    <row r="9" spans="2:21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110</v>
      </c>
      <c r="I9" s="1" t="s">
        <v>10</v>
      </c>
      <c r="J9" s="1" t="s">
        <v>15</v>
      </c>
      <c r="K9" s="1" t="s">
        <v>15</v>
      </c>
      <c r="L9" s="3" t="s">
        <v>111</v>
      </c>
      <c r="M9" s="1" t="s">
        <v>10</v>
      </c>
      <c r="N9" s="1" t="s">
        <v>14</v>
      </c>
      <c r="O9" s="1" t="s">
        <v>14</v>
      </c>
      <c r="P9" s="1" t="s">
        <v>15</v>
      </c>
      <c r="Q9" s="1" t="s">
        <v>15</v>
      </c>
      <c r="R9" s="1" t="s">
        <v>15</v>
      </c>
      <c r="S9" s="1" t="s">
        <v>10</v>
      </c>
      <c r="T9" s="48" t="s">
        <v>11</v>
      </c>
      <c r="U9" s="48" t="s">
        <v>2</v>
      </c>
    </row>
    <row r="10" spans="2:21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112</v>
      </c>
      <c r="N10" s="1" t="s">
        <v>113</v>
      </c>
      <c r="O10" s="1" t="s">
        <v>114</v>
      </c>
      <c r="P10" s="1" t="s">
        <v>115</v>
      </c>
      <c r="Q10" s="1" t="s">
        <v>116</v>
      </c>
      <c r="R10" s="1" t="s">
        <v>117</v>
      </c>
      <c r="S10" s="1" t="s">
        <v>10</v>
      </c>
      <c r="T10" s="48" t="s">
        <v>11</v>
      </c>
      <c r="U10" s="48" t="s">
        <v>2</v>
      </c>
    </row>
    <row r="11" spans="2:21" x14ac:dyDescent="0.2">
      <c r="B11" s="1" t="s">
        <v>118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3.45</v>
      </c>
      <c r="I11" s="1" t="s">
        <v>10</v>
      </c>
      <c r="J11" s="38">
        <v>1.9800000000000002E-2</v>
      </c>
      <c r="K11" s="38">
        <v>3.0200000000000001E-2</v>
      </c>
      <c r="L11" s="39">
        <v>59340437</v>
      </c>
      <c r="M11" s="1" t="s">
        <v>10</v>
      </c>
      <c r="N11" s="39">
        <v>0</v>
      </c>
      <c r="O11" s="39">
        <v>63621.07</v>
      </c>
      <c r="P11" s="1" t="s">
        <v>10</v>
      </c>
      <c r="Q11" s="38">
        <v>1</v>
      </c>
      <c r="R11" s="38">
        <v>0.1981</v>
      </c>
      <c r="S11" s="1" t="s">
        <v>10</v>
      </c>
      <c r="T11" s="48" t="s">
        <v>11</v>
      </c>
      <c r="U11" s="48" t="s">
        <v>2</v>
      </c>
    </row>
    <row r="12" spans="2:21" x14ac:dyDescent="0.2">
      <c r="B12" s="1" t="s">
        <v>81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3.45</v>
      </c>
      <c r="I12" s="1" t="s">
        <v>10</v>
      </c>
      <c r="J12" s="38">
        <v>1.9800000000000002E-2</v>
      </c>
      <c r="K12" s="38">
        <v>3.0200000000000001E-2</v>
      </c>
      <c r="L12" s="39">
        <v>59340437</v>
      </c>
      <c r="M12" s="1" t="s">
        <v>10</v>
      </c>
      <c r="N12" s="39">
        <v>0</v>
      </c>
      <c r="O12" s="39">
        <v>63621.07</v>
      </c>
      <c r="P12" s="1" t="s">
        <v>10</v>
      </c>
      <c r="Q12" s="38">
        <v>1</v>
      </c>
      <c r="R12" s="38">
        <v>0.1981</v>
      </c>
      <c r="S12" s="1" t="s">
        <v>10</v>
      </c>
      <c r="T12" s="48" t="s">
        <v>11</v>
      </c>
      <c r="U12" s="48" t="s">
        <v>2</v>
      </c>
    </row>
    <row r="13" spans="2:21" x14ac:dyDescent="0.2">
      <c r="B13" s="1" t="s">
        <v>119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2.15</v>
      </c>
      <c r="I13" s="1" t="s">
        <v>10</v>
      </c>
      <c r="J13" s="38">
        <v>1.6799999999999999E-2</v>
      </c>
      <c r="K13" s="38">
        <v>1.3299999999999999E-2</v>
      </c>
      <c r="L13" s="39">
        <v>22494659</v>
      </c>
      <c r="M13" s="1" t="s">
        <v>10</v>
      </c>
      <c r="N13" s="39">
        <v>0</v>
      </c>
      <c r="O13" s="39">
        <v>26552.13</v>
      </c>
      <c r="P13" s="1" t="s">
        <v>10</v>
      </c>
      <c r="Q13" s="38">
        <v>0.4173</v>
      </c>
      <c r="R13" s="38">
        <v>8.2699999999999996E-2</v>
      </c>
      <c r="S13" s="1" t="s">
        <v>10</v>
      </c>
      <c r="T13" s="48" t="s">
        <v>11</v>
      </c>
      <c r="U13" s="48" t="s">
        <v>2</v>
      </c>
    </row>
    <row r="14" spans="2:21" x14ac:dyDescent="0.2">
      <c r="B14" s="40" t="s">
        <v>120</v>
      </c>
      <c r="C14" s="41">
        <v>1135912</v>
      </c>
      <c r="D14" s="40" t="s">
        <v>121</v>
      </c>
      <c r="E14" s="40" t="s">
        <v>122</v>
      </c>
      <c r="F14" s="40" t="s">
        <v>123</v>
      </c>
      <c r="G14" s="40" t="s">
        <v>10</v>
      </c>
      <c r="H14" s="43">
        <v>2.3199999999999998</v>
      </c>
      <c r="I14" s="40" t="s">
        <v>86</v>
      </c>
      <c r="J14" s="42">
        <v>7.4999999999999997E-3</v>
      </c>
      <c r="K14" s="42">
        <v>1.3299999999999999E-2</v>
      </c>
      <c r="L14" s="43">
        <v>8466274</v>
      </c>
      <c r="M14" s="43">
        <v>110.07</v>
      </c>
      <c r="N14" s="43">
        <v>0</v>
      </c>
      <c r="O14" s="43">
        <v>9318.83</v>
      </c>
      <c r="P14" s="42">
        <v>4.0000000000000002E-4</v>
      </c>
      <c r="Q14" s="42">
        <v>0.14649999999999999</v>
      </c>
      <c r="R14" s="42">
        <v>2.9000000000000001E-2</v>
      </c>
      <c r="S14" s="40" t="s">
        <v>10</v>
      </c>
      <c r="T14" s="48" t="s">
        <v>11</v>
      </c>
      <c r="U14" s="48" t="s">
        <v>2</v>
      </c>
    </row>
    <row r="15" spans="2:21" x14ac:dyDescent="0.2">
      <c r="B15" s="40" t="s">
        <v>124</v>
      </c>
      <c r="C15" s="41">
        <v>1169564</v>
      </c>
      <c r="D15" s="40" t="s">
        <v>121</v>
      </c>
      <c r="E15" s="40" t="s">
        <v>122</v>
      </c>
      <c r="F15" s="40" t="s">
        <v>123</v>
      </c>
      <c r="G15" s="40" t="s">
        <v>10</v>
      </c>
      <c r="H15" s="43">
        <v>3.08</v>
      </c>
      <c r="I15" s="40" t="s">
        <v>86</v>
      </c>
      <c r="J15" s="42">
        <v>1E-3</v>
      </c>
      <c r="K15" s="42">
        <v>1.2E-2</v>
      </c>
      <c r="L15" s="43">
        <v>2697421</v>
      </c>
      <c r="M15" s="43">
        <v>107</v>
      </c>
      <c r="N15" s="43">
        <v>0</v>
      </c>
      <c r="O15" s="43">
        <v>2886.24</v>
      </c>
      <c r="P15" s="42">
        <v>1E-4</v>
      </c>
      <c r="Q15" s="42">
        <v>4.5400000000000003E-2</v>
      </c>
      <c r="R15" s="42">
        <v>8.9999999999999993E-3</v>
      </c>
      <c r="S15" s="40" t="s">
        <v>10</v>
      </c>
      <c r="T15" s="48" t="s">
        <v>11</v>
      </c>
      <c r="U15" s="48" t="s">
        <v>2</v>
      </c>
    </row>
    <row r="16" spans="2:21" x14ac:dyDescent="0.2">
      <c r="B16" s="40" t="s">
        <v>125</v>
      </c>
      <c r="C16" s="41">
        <v>1140847</v>
      </c>
      <c r="D16" s="40" t="s">
        <v>121</v>
      </c>
      <c r="E16" s="40" t="s">
        <v>122</v>
      </c>
      <c r="F16" s="40" t="s">
        <v>123</v>
      </c>
      <c r="G16" s="40" t="s">
        <v>10</v>
      </c>
      <c r="H16" s="43">
        <v>3.88</v>
      </c>
      <c r="I16" s="40" t="s">
        <v>86</v>
      </c>
      <c r="J16" s="42">
        <v>7.4999999999999997E-3</v>
      </c>
      <c r="K16" s="42">
        <v>1.1299999999999999E-2</v>
      </c>
      <c r="L16" s="43">
        <v>4258417</v>
      </c>
      <c r="M16" s="43">
        <v>110.14</v>
      </c>
      <c r="N16" s="43">
        <v>0</v>
      </c>
      <c r="O16" s="43">
        <v>4690.22</v>
      </c>
      <c r="P16" s="42">
        <v>2.0000000000000001E-4</v>
      </c>
      <c r="Q16" s="42">
        <v>7.3700000000000002E-2</v>
      </c>
      <c r="R16" s="42">
        <v>1.46E-2</v>
      </c>
      <c r="S16" s="40" t="s">
        <v>10</v>
      </c>
      <c r="T16" s="48" t="s">
        <v>11</v>
      </c>
      <c r="U16" s="48" t="s">
        <v>2</v>
      </c>
    </row>
    <row r="17" spans="2:21" x14ac:dyDescent="0.2">
      <c r="B17" s="40" t="s">
        <v>126</v>
      </c>
      <c r="C17" s="41">
        <v>1128081</v>
      </c>
      <c r="D17" s="40" t="s">
        <v>121</v>
      </c>
      <c r="E17" s="40" t="s">
        <v>122</v>
      </c>
      <c r="F17" s="40" t="s">
        <v>123</v>
      </c>
      <c r="G17" s="40" t="s">
        <v>10</v>
      </c>
      <c r="H17" s="43">
        <v>0.25</v>
      </c>
      <c r="I17" s="40" t="s">
        <v>86</v>
      </c>
      <c r="J17" s="42">
        <v>1.7500000000000002E-2</v>
      </c>
      <c r="K17" s="42">
        <v>5.4000000000000003E-3</v>
      </c>
      <c r="L17" s="43">
        <v>1911686</v>
      </c>
      <c r="M17" s="43">
        <v>114.24</v>
      </c>
      <c r="N17" s="43">
        <v>0</v>
      </c>
      <c r="O17" s="43">
        <v>2183.91</v>
      </c>
      <c r="P17" s="42">
        <v>2.0000000000000001E-4</v>
      </c>
      <c r="Q17" s="42">
        <v>3.4299999999999997E-2</v>
      </c>
      <c r="R17" s="42">
        <v>6.7999999999999996E-3</v>
      </c>
      <c r="S17" s="40" t="s">
        <v>10</v>
      </c>
      <c r="T17" s="48" t="s">
        <v>11</v>
      </c>
      <c r="U17" s="48" t="s">
        <v>2</v>
      </c>
    </row>
    <row r="18" spans="2:21" x14ac:dyDescent="0.2">
      <c r="B18" s="40" t="s">
        <v>127</v>
      </c>
      <c r="C18" s="41">
        <v>9590431</v>
      </c>
      <c r="D18" s="40" t="s">
        <v>121</v>
      </c>
      <c r="E18" s="40" t="s">
        <v>122</v>
      </c>
      <c r="F18" s="40" t="s">
        <v>123</v>
      </c>
      <c r="G18" s="40" t="s">
        <v>10</v>
      </c>
      <c r="H18" s="43">
        <v>1.05</v>
      </c>
      <c r="I18" s="40" t="s">
        <v>86</v>
      </c>
      <c r="J18" s="42">
        <v>0.04</v>
      </c>
      <c r="K18" s="42">
        <v>1.7299999999999999E-2</v>
      </c>
      <c r="L18" s="43">
        <v>5160861</v>
      </c>
      <c r="M18" s="43">
        <v>144.80000000000001</v>
      </c>
      <c r="N18" s="43">
        <v>0</v>
      </c>
      <c r="O18" s="43">
        <v>7472.93</v>
      </c>
      <c r="P18" s="42">
        <v>4.0000000000000002E-4</v>
      </c>
      <c r="Q18" s="42">
        <v>0.11749999999999999</v>
      </c>
      <c r="R18" s="42">
        <v>2.3300000000000001E-2</v>
      </c>
      <c r="S18" s="40" t="s">
        <v>10</v>
      </c>
      <c r="T18" s="48" t="s">
        <v>11</v>
      </c>
      <c r="U18" s="48" t="s">
        <v>2</v>
      </c>
    </row>
    <row r="19" spans="2:21" x14ac:dyDescent="0.2">
      <c r="B19" s="1" t="s">
        <v>128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39">
        <v>4.38</v>
      </c>
      <c r="I19" s="1" t="s">
        <v>10</v>
      </c>
      <c r="J19" s="38">
        <v>2.1899999999999999E-2</v>
      </c>
      <c r="K19" s="38">
        <v>4.2200000000000001E-2</v>
      </c>
      <c r="L19" s="39">
        <v>36845778</v>
      </c>
      <c r="M19" s="1" t="s">
        <v>10</v>
      </c>
      <c r="N19" s="39">
        <v>0</v>
      </c>
      <c r="O19" s="39">
        <v>37068.949999999997</v>
      </c>
      <c r="P19" s="1" t="s">
        <v>10</v>
      </c>
      <c r="Q19" s="38">
        <v>0.58260000000000001</v>
      </c>
      <c r="R19" s="38">
        <v>0.1154</v>
      </c>
      <c r="S19" s="1" t="s">
        <v>10</v>
      </c>
      <c r="T19" s="48" t="s">
        <v>11</v>
      </c>
      <c r="U19" s="48" t="s">
        <v>2</v>
      </c>
    </row>
    <row r="20" spans="2:21" x14ac:dyDescent="0.2">
      <c r="B20" s="40" t="s">
        <v>129</v>
      </c>
      <c r="C20" s="41">
        <v>1160985</v>
      </c>
      <c r="D20" s="40" t="s">
        <v>121</v>
      </c>
      <c r="E20" s="40" t="s">
        <v>122</v>
      </c>
      <c r="F20" s="40" t="s">
        <v>123</v>
      </c>
      <c r="G20" s="40" t="s">
        <v>10</v>
      </c>
      <c r="H20" s="43">
        <v>6.53</v>
      </c>
      <c r="I20" s="40" t="s">
        <v>86</v>
      </c>
      <c r="J20" s="42">
        <v>0.01</v>
      </c>
      <c r="K20" s="42">
        <v>3.7499999999999999E-2</v>
      </c>
      <c r="L20" s="43">
        <v>1922653</v>
      </c>
      <c r="M20" s="43">
        <v>84.11</v>
      </c>
      <c r="N20" s="43">
        <v>0</v>
      </c>
      <c r="O20" s="43">
        <v>1617.14</v>
      </c>
      <c r="P20" s="42">
        <v>1E-4</v>
      </c>
      <c r="Q20" s="42">
        <v>2.5399999999999999E-2</v>
      </c>
      <c r="R20" s="42">
        <v>5.0000000000000001E-3</v>
      </c>
      <c r="S20" s="40" t="s">
        <v>10</v>
      </c>
      <c r="T20" s="48" t="s">
        <v>11</v>
      </c>
      <c r="U20" s="48" t="s">
        <v>2</v>
      </c>
    </row>
    <row r="21" spans="2:21" x14ac:dyDescent="0.2">
      <c r="B21" s="40" t="s">
        <v>130</v>
      </c>
      <c r="C21" s="41">
        <v>1150879</v>
      </c>
      <c r="D21" s="40" t="s">
        <v>121</v>
      </c>
      <c r="E21" s="40" t="s">
        <v>122</v>
      </c>
      <c r="F21" s="40" t="s">
        <v>123</v>
      </c>
      <c r="G21" s="40" t="s">
        <v>10</v>
      </c>
      <c r="H21" s="43">
        <v>4.92</v>
      </c>
      <c r="I21" s="40" t="s">
        <v>86</v>
      </c>
      <c r="J21" s="42">
        <v>2.2499999999999999E-2</v>
      </c>
      <c r="K21" s="42">
        <v>3.78E-2</v>
      </c>
      <c r="L21" s="43">
        <v>7425531</v>
      </c>
      <c r="M21" s="43">
        <v>94.52</v>
      </c>
      <c r="N21" s="43">
        <v>0</v>
      </c>
      <c r="O21" s="43">
        <v>7018.61</v>
      </c>
      <c r="P21" s="42">
        <v>2.9999999999999997E-4</v>
      </c>
      <c r="Q21" s="42">
        <v>0.1103</v>
      </c>
      <c r="R21" s="42">
        <v>2.18E-2</v>
      </c>
      <c r="S21" s="40" t="s">
        <v>10</v>
      </c>
      <c r="T21" s="48" t="s">
        <v>11</v>
      </c>
      <c r="U21" s="48" t="s">
        <v>2</v>
      </c>
    </row>
    <row r="22" spans="2:21" x14ac:dyDescent="0.2">
      <c r="B22" s="40" t="s">
        <v>131</v>
      </c>
      <c r="C22" s="41">
        <v>8240319</v>
      </c>
      <c r="D22" s="40" t="s">
        <v>121</v>
      </c>
      <c r="E22" s="40" t="s">
        <v>122</v>
      </c>
      <c r="F22" s="40" t="s">
        <v>123</v>
      </c>
      <c r="G22" s="40" t="s">
        <v>10</v>
      </c>
      <c r="H22" s="43">
        <v>0.69</v>
      </c>
      <c r="I22" s="40" t="s">
        <v>86</v>
      </c>
      <c r="J22" s="42">
        <v>0</v>
      </c>
      <c r="K22" s="42">
        <v>4.8099999999999997E-2</v>
      </c>
      <c r="L22" s="43">
        <v>2200000</v>
      </c>
      <c r="M22" s="43">
        <v>96.81</v>
      </c>
      <c r="N22" s="43">
        <v>0</v>
      </c>
      <c r="O22" s="43">
        <v>2129.8200000000002</v>
      </c>
      <c r="P22" s="42">
        <v>1E-4</v>
      </c>
      <c r="Q22" s="42">
        <v>3.3500000000000002E-2</v>
      </c>
      <c r="R22" s="42">
        <v>6.6E-3</v>
      </c>
      <c r="S22" s="40" t="s">
        <v>10</v>
      </c>
      <c r="T22" s="48" t="s">
        <v>11</v>
      </c>
      <c r="U22" s="48" t="s">
        <v>2</v>
      </c>
    </row>
    <row r="23" spans="2:21" x14ac:dyDescent="0.2">
      <c r="B23" s="40" t="s">
        <v>132</v>
      </c>
      <c r="C23" s="41">
        <v>1167105</v>
      </c>
      <c r="D23" s="40" t="s">
        <v>121</v>
      </c>
      <c r="E23" s="40" t="s">
        <v>122</v>
      </c>
      <c r="F23" s="40" t="s">
        <v>123</v>
      </c>
      <c r="G23" s="40" t="s">
        <v>10</v>
      </c>
      <c r="H23" s="43">
        <v>0.08</v>
      </c>
      <c r="I23" s="40" t="s">
        <v>86</v>
      </c>
      <c r="J23" s="42">
        <v>1.5E-3</v>
      </c>
      <c r="K23" s="42">
        <v>4.7E-2</v>
      </c>
      <c r="L23" s="43">
        <v>3788515</v>
      </c>
      <c r="M23" s="43">
        <v>99.76</v>
      </c>
      <c r="N23" s="43">
        <v>0</v>
      </c>
      <c r="O23" s="43">
        <v>3779.42</v>
      </c>
      <c r="P23" s="42">
        <v>2.0000000000000001E-4</v>
      </c>
      <c r="Q23" s="42">
        <v>5.9400000000000001E-2</v>
      </c>
      <c r="R23" s="42">
        <v>1.18E-2</v>
      </c>
      <c r="S23" s="40" t="s">
        <v>10</v>
      </c>
      <c r="T23" s="48" t="s">
        <v>11</v>
      </c>
      <c r="U23" s="48" t="s">
        <v>2</v>
      </c>
    </row>
    <row r="24" spans="2:21" x14ac:dyDescent="0.2">
      <c r="B24" s="40" t="s">
        <v>133</v>
      </c>
      <c r="C24" s="41">
        <v>1155068</v>
      </c>
      <c r="D24" s="40" t="s">
        <v>121</v>
      </c>
      <c r="E24" s="40" t="s">
        <v>122</v>
      </c>
      <c r="F24" s="40" t="s">
        <v>123</v>
      </c>
      <c r="G24" s="40" t="s">
        <v>10</v>
      </c>
      <c r="H24" s="43">
        <v>0.42</v>
      </c>
      <c r="I24" s="40" t="s">
        <v>86</v>
      </c>
      <c r="J24" s="42">
        <v>1.4999999999999999E-2</v>
      </c>
      <c r="K24" s="42">
        <v>4.6100000000000002E-2</v>
      </c>
      <c r="L24" s="43">
        <v>6200000</v>
      </c>
      <c r="M24" s="43">
        <v>99.6</v>
      </c>
      <c r="N24" s="43">
        <v>0</v>
      </c>
      <c r="O24" s="43">
        <v>6175.2</v>
      </c>
      <c r="P24" s="42">
        <v>4.0000000000000002E-4</v>
      </c>
      <c r="Q24" s="42">
        <v>9.7100000000000006E-2</v>
      </c>
      <c r="R24" s="42">
        <v>1.9199999999999998E-2</v>
      </c>
      <c r="S24" s="40" t="s">
        <v>10</v>
      </c>
      <c r="T24" s="48" t="s">
        <v>11</v>
      </c>
      <c r="U24" s="48" t="s">
        <v>2</v>
      </c>
    </row>
    <row r="25" spans="2:21" x14ac:dyDescent="0.2">
      <c r="B25" s="40" t="s">
        <v>134</v>
      </c>
      <c r="C25" s="41">
        <v>1175777</v>
      </c>
      <c r="D25" s="40" t="s">
        <v>121</v>
      </c>
      <c r="E25" s="40" t="s">
        <v>122</v>
      </c>
      <c r="F25" s="40" t="s">
        <v>123</v>
      </c>
      <c r="G25" s="40" t="s">
        <v>10</v>
      </c>
      <c r="H25" s="43">
        <v>1.34</v>
      </c>
      <c r="I25" s="40" t="s">
        <v>86</v>
      </c>
      <c r="J25" s="42">
        <v>4.0000000000000001E-3</v>
      </c>
      <c r="K25" s="42">
        <v>4.3799999999999999E-2</v>
      </c>
      <c r="L25" s="43">
        <v>3000000</v>
      </c>
      <c r="M25" s="43">
        <v>95.18</v>
      </c>
      <c r="N25" s="43">
        <v>0</v>
      </c>
      <c r="O25" s="43">
        <v>2855.4</v>
      </c>
      <c r="P25" s="42">
        <v>2.0000000000000001E-4</v>
      </c>
      <c r="Q25" s="42">
        <v>4.4900000000000002E-2</v>
      </c>
      <c r="R25" s="42">
        <v>8.8999999999999999E-3</v>
      </c>
      <c r="S25" s="40" t="s">
        <v>10</v>
      </c>
      <c r="T25" s="48" t="s">
        <v>11</v>
      </c>
      <c r="U25" s="48" t="s">
        <v>2</v>
      </c>
    </row>
    <row r="26" spans="2:21" x14ac:dyDescent="0.2">
      <c r="B26" s="40" t="s">
        <v>135</v>
      </c>
      <c r="C26" s="41">
        <v>1135557</v>
      </c>
      <c r="D26" s="40" t="s">
        <v>121</v>
      </c>
      <c r="E26" s="40" t="s">
        <v>122</v>
      </c>
      <c r="F26" s="40" t="s">
        <v>123</v>
      </c>
      <c r="G26" s="40" t="s">
        <v>10</v>
      </c>
      <c r="H26" s="43">
        <v>2.12</v>
      </c>
      <c r="I26" s="40" t="s">
        <v>86</v>
      </c>
      <c r="J26" s="42">
        <v>1.7500000000000002E-2</v>
      </c>
      <c r="K26" s="42">
        <v>4.2000000000000003E-2</v>
      </c>
      <c r="L26" s="43">
        <v>5913651</v>
      </c>
      <c r="M26" s="43">
        <v>96.45</v>
      </c>
      <c r="N26" s="43">
        <v>0</v>
      </c>
      <c r="O26" s="43">
        <v>5703.72</v>
      </c>
      <c r="P26" s="42">
        <v>2.0000000000000001E-4</v>
      </c>
      <c r="Q26" s="42">
        <v>8.9599999999999999E-2</v>
      </c>
      <c r="R26" s="42">
        <v>1.78E-2</v>
      </c>
      <c r="S26" s="40" t="s">
        <v>10</v>
      </c>
      <c r="T26" s="48" t="s">
        <v>11</v>
      </c>
      <c r="U26" s="48" t="s">
        <v>2</v>
      </c>
    </row>
    <row r="27" spans="2:21" x14ac:dyDescent="0.2">
      <c r="B27" s="40" t="s">
        <v>136</v>
      </c>
      <c r="C27" s="41">
        <v>1125400</v>
      </c>
      <c r="D27" s="40" t="s">
        <v>121</v>
      </c>
      <c r="E27" s="40" t="s">
        <v>122</v>
      </c>
      <c r="F27" s="40" t="s">
        <v>123</v>
      </c>
      <c r="G27" s="40" t="s">
        <v>10</v>
      </c>
      <c r="H27" s="43">
        <v>12.47</v>
      </c>
      <c r="I27" s="40" t="s">
        <v>86</v>
      </c>
      <c r="J27" s="42">
        <v>5.5E-2</v>
      </c>
      <c r="K27" s="42">
        <v>3.9899999999999998E-2</v>
      </c>
      <c r="L27" s="43">
        <v>6395428</v>
      </c>
      <c r="M27" s="43">
        <v>121.8</v>
      </c>
      <c r="N27" s="43">
        <v>0</v>
      </c>
      <c r="O27" s="43">
        <v>7789.63</v>
      </c>
      <c r="P27" s="42">
        <v>2.9999999999999997E-4</v>
      </c>
      <c r="Q27" s="42">
        <v>0.12239999999999999</v>
      </c>
      <c r="R27" s="42">
        <v>2.4199999999999999E-2</v>
      </c>
      <c r="S27" s="40" t="s">
        <v>10</v>
      </c>
      <c r="T27" s="48" t="s">
        <v>11</v>
      </c>
      <c r="U27" s="48" t="s">
        <v>2</v>
      </c>
    </row>
    <row r="28" spans="2:21" x14ac:dyDescent="0.2">
      <c r="B28" s="1" t="s">
        <v>137</v>
      </c>
      <c r="C28" s="1" t="s">
        <v>10</v>
      </c>
      <c r="D28" s="1" t="s">
        <v>10</v>
      </c>
      <c r="E28" s="1" t="s">
        <v>10</v>
      </c>
      <c r="F28" s="1" t="s">
        <v>10</v>
      </c>
      <c r="G28" s="1" t="s">
        <v>10</v>
      </c>
      <c r="H28" s="39">
        <v>0</v>
      </c>
      <c r="I28" s="1" t="s">
        <v>10</v>
      </c>
      <c r="J28" s="38">
        <v>0</v>
      </c>
      <c r="K28" s="38">
        <v>0</v>
      </c>
      <c r="L28" s="39">
        <v>0</v>
      </c>
      <c r="M28" s="1" t="s">
        <v>10</v>
      </c>
      <c r="N28" s="39">
        <v>0</v>
      </c>
      <c r="O28" s="39">
        <v>0</v>
      </c>
      <c r="P28" s="1" t="s">
        <v>10</v>
      </c>
      <c r="Q28" s="38">
        <v>0</v>
      </c>
      <c r="R28" s="38">
        <v>0</v>
      </c>
      <c r="S28" s="1" t="s">
        <v>10</v>
      </c>
      <c r="T28" s="48" t="s">
        <v>11</v>
      </c>
      <c r="U28" s="48" t="s">
        <v>2</v>
      </c>
    </row>
    <row r="29" spans="2:21" x14ac:dyDescent="0.2">
      <c r="B29" s="1" t="s">
        <v>97</v>
      </c>
      <c r="C29" s="1" t="s">
        <v>10</v>
      </c>
      <c r="D29" s="1" t="s">
        <v>10</v>
      </c>
      <c r="E29" s="1" t="s">
        <v>10</v>
      </c>
      <c r="F29" s="1" t="s">
        <v>10</v>
      </c>
      <c r="G29" s="1" t="s">
        <v>10</v>
      </c>
      <c r="H29" s="39">
        <v>0</v>
      </c>
      <c r="I29" s="1" t="s">
        <v>10</v>
      </c>
      <c r="J29" s="38">
        <v>0</v>
      </c>
      <c r="K29" s="38">
        <v>0</v>
      </c>
      <c r="L29" s="39">
        <v>0</v>
      </c>
      <c r="M29" s="1" t="s">
        <v>10</v>
      </c>
      <c r="N29" s="39">
        <v>0</v>
      </c>
      <c r="O29" s="39">
        <v>0</v>
      </c>
      <c r="P29" s="1" t="s">
        <v>10</v>
      </c>
      <c r="Q29" s="38">
        <v>0</v>
      </c>
      <c r="R29" s="38">
        <v>0</v>
      </c>
      <c r="S29" s="1" t="s">
        <v>10</v>
      </c>
      <c r="T29" s="48" t="s">
        <v>11</v>
      </c>
      <c r="U29" s="48" t="s">
        <v>2</v>
      </c>
    </row>
    <row r="30" spans="2:21" x14ac:dyDescent="0.2">
      <c r="B30" s="1" t="s">
        <v>138</v>
      </c>
      <c r="C30" s="1" t="s">
        <v>10</v>
      </c>
      <c r="D30" s="1" t="s">
        <v>10</v>
      </c>
      <c r="E30" s="1" t="s">
        <v>10</v>
      </c>
      <c r="F30" s="1" t="s">
        <v>10</v>
      </c>
      <c r="G30" s="1" t="s">
        <v>10</v>
      </c>
      <c r="H30" s="39">
        <v>0</v>
      </c>
      <c r="I30" s="1" t="s">
        <v>10</v>
      </c>
      <c r="J30" s="38">
        <v>0</v>
      </c>
      <c r="K30" s="38">
        <v>0</v>
      </c>
      <c r="L30" s="39">
        <v>0</v>
      </c>
      <c r="M30" s="1" t="s">
        <v>10</v>
      </c>
      <c r="N30" s="39">
        <v>0</v>
      </c>
      <c r="O30" s="39">
        <v>0</v>
      </c>
      <c r="P30" s="1" t="s">
        <v>10</v>
      </c>
      <c r="Q30" s="38">
        <v>0</v>
      </c>
      <c r="R30" s="38">
        <v>0</v>
      </c>
      <c r="S30" s="1" t="s">
        <v>10</v>
      </c>
      <c r="T30" s="48" t="s">
        <v>11</v>
      </c>
      <c r="U30" s="48" t="s">
        <v>2</v>
      </c>
    </row>
    <row r="31" spans="2:21" x14ac:dyDescent="0.2">
      <c r="B31" s="1" t="s">
        <v>139</v>
      </c>
      <c r="C31" s="1" t="s">
        <v>10</v>
      </c>
      <c r="D31" s="1" t="s">
        <v>10</v>
      </c>
      <c r="E31" s="1" t="s">
        <v>10</v>
      </c>
      <c r="F31" s="1" t="s">
        <v>10</v>
      </c>
      <c r="G31" s="1" t="s">
        <v>10</v>
      </c>
      <c r="H31" s="39">
        <v>0</v>
      </c>
      <c r="I31" s="1" t="s">
        <v>10</v>
      </c>
      <c r="J31" s="38">
        <v>0</v>
      </c>
      <c r="K31" s="38">
        <v>0</v>
      </c>
      <c r="L31" s="39">
        <v>0</v>
      </c>
      <c r="M31" s="1" t="s">
        <v>10</v>
      </c>
      <c r="N31" s="39">
        <v>0</v>
      </c>
      <c r="O31" s="39">
        <v>0</v>
      </c>
      <c r="P31" s="1" t="s">
        <v>10</v>
      </c>
      <c r="Q31" s="38">
        <v>0</v>
      </c>
      <c r="R31" s="38">
        <v>0</v>
      </c>
      <c r="S31" s="1" t="s">
        <v>10</v>
      </c>
      <c r="T31" s="48" t="s">
        <v>11</v>
      </c>
      <c r="U31" s="48" t="s">
        <v>2</v>
      </c>
    </row>
    <row r="32" spans="2:21" x14ac:dyDescent="0.2">
      <c r="B32" s="36" t="s">
        <v>140</v>
      </c>
      <c r="T32" s="48" t="s">
        <v>11</v>
      </c>
      <c r="U32" s="48" t="s">
        <v>2</v>
      </c>
    </row>
    <row r="33" spans="2:21" x14ac:dyDescent="0.2">
      <c r="B33" s="36" t="s">
        <v>141</v>
      </c>
      <c r="T33" s="48" t="s">
        <v>11</v>
      </c>
      <c r="U33" s="48" t="s">
        <v>2</v>
      </c>
    </row>
    <row r="34" spans="2:21" x14ac:dyDescent="0.2">
      <c r="B34" s="36" t="s">
        <v>142</v>
      </c>
      <c r="T34" s="48" t="s">
        <v>11</v>
      </c>
      <c r="U34" s="48" t="s">
        <v>2</v>
      </c>
    </row>
    <row r="35" spans="2:21" x14ac:dyDescent="0.2">
      <c r="B35" s="36" t="s">
        <v>143</v>
      </c>
      <c r="T35" s="48" t="s">
        <v>11</v>
      </c>
      <c r="U35" s="48" t="s">
        <v>2</v>
      </c>
    </row>
    <row r="36" spans="2:21" x14ac:dyDescent="0.2">
      <c r="B36" s="48" t="s">
        <v>58</v>
      </c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</row>
    <row r="37" spans="2:21" x14ac:dyDescent="0.2">
      <c r="B37" s="48" t="s">
        <v>59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</row>
  </sheetData>
  <mergeCells count="5">
    <mergeCell ref="B5:S5"/>
    <mergeCell ref="B36:S36"/>
    <mergeCell ref="B37:S37"/>
    <mergeCell ref="T6:T35"/>
    <mergeCell ref="U1:U3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R23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2:18" x14ac:dyDescent="0.2">
      <c r="B1" s="37" t="s">
        <v>0</v>
      </c>
      <c r="C1" s="37" t="s">
        <v>1</v>
      </c>
      <c r="R1" s="75" t="s">
        <v>2</v>
      </c>
    </row>
    <row r="2" spans="2:18" x14ac:dyDescent="0.2">
      <c r="B2" s="37" t="s">
        <v>3</v>
      </c>
      <c r="C2" s="37" t="s">
        <v>4</v>
      </c>
      <c r="R2" s="75" t="s">
        <v>2</v>
      </c>
    </row>
    <row r="3" spans="2:18" x14ac:dyDescent="0.2">
      <c r="B3" s="37" t="s">
        <v>5</v>
      </c>
      <c r="C3" s="37" t="s">
        <v>6</v>
      </c>
      <c r="R3" s="75" t="s">
        <v>2</v>
      </c>
    </row>
    <row r="4" spans="2:18" x14ac:dyDescent="0.2">
      <c r="B4" s="37" t="s">
        <v>7</v>
      </c>
      <c r="C4" s="37">
        <v>294</v>
      </c>
      <c r="R4" s="75" t="s">
        <v>2</v>
      </c>
    </row>
    <row r="5" spans="2:18" x14ac:dyDescent="0.2">
      <c r="B5" s="75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R5" s="75" t="s">
        <v>2</v>
      </c>
    </row>
    <row r="6" spans="2:18" x14ac:dyDescent="0.2">
      <c r="B6" s="3" t="s">
        <v>628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75" t="s">
        <v>11</v>
      </c>
      <c r="R6" s="75" t="s">
        <v>2</v>
      </c>
    </row>
    <row r="7" spans="2:18" x14ac:dyDescent="0.2">
      <c r="B7" s="1" t="s">
        <v>61</v>
      </c>
      <c r="C7" s="1" t="s">
        <v>62</v>
      </c>
      <c r="D7" s="1" t="s">
        <v>146</v>
      </c>
      <c r="E7" s="1" t="s">
        <v>64</v>
      </c>
      <c r="F7" s="1" t="s">
        <v>65</v>
      </c>
      <c r="G7" s="1" t="s">
        <v>103</v>
      </c>
      <c r="H7" s="1" t="s">
        <v>104</v>
      </c>
      <c r="I7" s="1" t="s">
        <v>66</v>
      </c>
      <c r="J7" s="1" t="s">
        <v>67</v>
      </c>
      <c r="K7" s="1" t="s">
        <v>620</v>
      </c>
      <c r="L7" s="3" t="s">
        <v>105</v>
      </c>
      <c r="M7" s="1" t="s">
        <v>621</v>
      </c>
      <c r="N7" s="1" t="s">
        <v>147</v>
      </c>
      <c r="O7" s="1" t="s">
        <v>70</v>
      </c>
      <c r="P7" s="1" t="s">
        <v>109</v>
      </c>
      <c r="Q7" s="75" t="s">
        <v>11</v>
      </c>
      <c r="R7" s="75" t="s">
        <v>2</v>
      </c>
    </row>
    <row r="8" spans="2:18" x14ac:dyDescent="0.2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158</v>
      </c>
      <c r="H8" s="1" t="s">
        <v>110</v>
      </c>
      <c r="I8" s="1" t="s">
        <v>10</v>
      </c>
      <c r="J8" s="1" t="s">
        <v>15</v>
      </c>
      <c r="K8" s="1" t="s">
        <v>15</v>
      </c>
      <c r="L8" s="1" t="s">
        <v>111</v>
      </c>
      <c r="M8" s="1" t="s">
        <v>14</v>
      </c>
      <c r="N8" s="1" t="s">
        <v>15</v>
      </c>
      <c r="O8" s="1" t="s">
        <v>15</v>
      </c>
      <c r="P8" s="1" t="s">
        <v>15</v>
      </c>
      <c r="Q8" s="75" t="s">
        <v>11</v>
      </c>
      <c r="R8" s="75" t="s">
        <v>2</v>
      </c>
    </row>
    <row r="9" spans="2:18" x14ac:dyDescent="0.2">
      <c r="B9" s="1" t="s">
        <v>10</v>
      </c>
      <c r="C9" s="1" t="s">
        <v>16</v>
      </c>
      <c r="D9" s="1" t="s">
        <v>17</v>
      </c>
      <c r="E9" s="1" t="s">
        <v>72</v>
      </c>
      <c r="F9" s="1" t="s">
        <v>73</v>
      </c>
      <c r="G9" s="1" t="s">
        <v>74</v>
      </c>
      <c r="H9" s="1" t="s">
        <v>75</v>
      </c>
      <c r="I9" s="1" t="s">
        <v>76</v>
      </c>
      <c r="J9" s="1" t="s">
        <v>77</v>
      </c>
      <c r="K9" s="1" t="s">
        <v>78</v>
      </c>
      <c r="L9" s="1" t="s">
        <v>79</v>
      </c>
      <c r="M9" s="1" t="s">
        <v>112</v>
      </c>
      <c r="N9" s="1" t="s">
        <v>113</v>
      </c>
      <c r="O9" s="1" t="s">
        <v>114</v>
      </c>
      <c r="P9" s="1" t="s">
        <v>115</v>
      </c>
      <c r="Q9" s="75" t="s">
        <v>11</v>
      </c>
      <c r="R9" s="75" t="s">
        <v>2</v>
      </c>
    </row>
    <row r="10" spans="2:18" x14ac:dyDescent="0.2">
      <c r="B10" s="1" t="s">
        <v>629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1" t="s">
        <v>10</v>
      </c>
      <c r="I10" s="1" t="s">
        <v>10</v>
      </c>
      <c r="J10" s="1" t="s">
        <v>10</v>
      </c>
      <c r="K10" s="1" t="s">
        <v>10</v>
      </c>
      <c r="L10" s="1" t="s">
        <v>10</v>
      </c>
      <c r="M10" s="1" t="s">
        <v>10</v>
      </c>
      <c r="N10" s="1" t="s">
        <v>10</v>
      </c>
      <c r="O10" s="1" t="s">
        <v>10</v>
      </c>
      <c r="P10" s="1" t="s">
        <v>10</v>
      </c>
      <c r="Q10" s="75" t="s">
        <v>11</v>
      </c>
      <c r="R10" s="75" t="s">
        <v>2</v>
      </c>
    </row>
    <row r="11" spans="2:18" x14ac:dyDescent="0.2">
      <c r="B11" s="1" t="s">
        <v>627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1" t="s">
        <v>10</v>
      </c>
      <c r="K11" s="1" t="s">
        <v>10</v>
      </c>
      <c r="L11" s="1" t="s">
        <v>10</v>
      </c>
      <c r="M11" s="1" t="s">
        <v>10</v>
      </c>
      <c r="N11" s="1" t="s">
        <v>10</v>
      </c>
      <c r="O11" s="1" t="s">
        <v>10</v>
      </c>
      <c r="P11" s="1" t="s">
        <v>10</v>
      </c>
      <c r="Q11" s="75" t="s">
        <v>11</v>
      </c>
      <c r="R11" s="75" t="s">
        <v>2</v>
      </c>
    </row>
    <row r="12" spans="2:18" x14ac:dyDescent="0.2">
      <c r="B12" s="1" t="s">
        <v>152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1" t="s">
        <v>10</v>
      </c>
      <c r="L12" s="1" t="s">
        <v>10</v>
      </c>
      <c r="M12" s="1" t="s">
        <v>10</v>
      </c>
      <c r="N12" s="1" t="s">
        <v>10</v>
      </c>
      <c r="O12" s="1" t="s">
        <v>10</v>
      </c>
      <c r="P12" s="1" t="s">
        <v>10</v>
      </c>
      <c r="Q12" s="75" t="s">
        <v>11</v>
      </c>
      <c r="R12" s="75" t="s">
        <v>2</v>
      </c>
    </row>
    <row r="13" spans="2:18" x14ac:dyDescent="0.2">
      <c r="B13" s="1" t="s">
        <v>128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1" t="s">
        <v>10</v>
      </c>
      <c r="L13" s="1" t="s">
        <v>10</v>
      </c>
      <c r="M13" s="1" t="s">
        <v>10</v>
      </c>
      <c r="N13" s="1" t="s">
        <v>10</v>
      </c>
      <c r="O13" s="1" t="s">
        <v>10</v>
      </c>
      <c r="P13" s="1" t="s">
        <v>10</v>
      </c>
      <c r="Q13" s="75" t="s">
        <v>11</v>
      </c>
      <c r="R13" s="75" t="s">
        <v>2</v>
      </c>
    </row>
    <row r="14" spans="2:18" x14ac:dyDescent="0.2">
      <c r="B14" s="1" t="s">
        <v>575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1" t="s">
        <v>10</v>
      </c>
      <c r="K14" s="1" t="s">
        <v>10</v>
      </c>
      <c r="L14" s="1" t="s">
        <v>10</v>
      </c>
      <c r="M14" s="1" t="s">
        <v>10</v>
      </c>
      <c r="N14" s="1" t="s">
        <v>10</v>
      </c>
      <c r="O14" s="1" t="s">
        <v>10</v>
      </c>
      <c r="P14" s="1" t="s">
        <v>10</v>
      </c>
      <c r="Q14" s="75" t="s">
        <v>11</v>
      </c>
      <c r="R14" s="75" t="s">
        <v>2</v>
      </c>
    </row>
    <row r="15" spans="2:18" x14ac:dyDescent="0.2">
      <c r="B15" s="1" t="s">
        <v>353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1" t="s">
        <v>10</v>
      </c>
      <c r="K15" s="1" t="s">
        <v>10</v>
      </c>
      <c r="L15" s="1" t="s">
        <v>10</v>
      </c>
      <c r="M15" s="1" t="s">
        <v>10</v>
      </c>
      <c r="N15" s="1" t="s">
        <v>10</v>
      </c>
      <c r="O15" s="1" t="s">
        <v>10</v>
      </c>
      <c r="P15" s="1" t="s">
        <v>10</v>
      </c>
      <c r="Q15" s="75" t="s">
        <v>11</v>
      </c>
      <c r="R15" s="75" t="s">
        <v>2</v>
      </c>
    </row>
    <row r="16" spans="2:18" x14ac:dyDescent="0.2">
      <c r="B16" s="1" t="s">
        <v>624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75" t="s">
        <v>11</v>
      </c>
      <c r="R16" s="75" t="s">
        <v>2</v>
      </c>
    </row>
    <row r="17" spans="2:18" x14ac:dyDescent="0.2">
      <c r="B17" s="1" t="s">
        <v>155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1" t="s">
        <v>10</v>
      </c>
      <c r="L17" s="1" t="s">
        <v>10</v>
      </c>
      <c r="M17" s="1" t="s">
        <v>10</v>
      </c>
      <c r="N17" s="1" t="s">
        <v>10</v>
      </c>
      <c r="O17" s="1" t="s">
        <v>10</v>
      </c>
      <c r="P17" s="1" t="s">
        <v>10</v>
      </c>
      <c r="Q17" s="75" t="s">
        <v>11</v>
      </c>
      <c r="R17" s="75" t="s">
        <v>2</v>
      </c>
    </row>
    <row r="18" spans="2:18" x14ac:dyDescent="0.2">
      <c r="B18" s="1" t="s">
        <v>630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1" t="s">
        <v>10</v>
      </c>
      <c r="L18" s="1" t="s">
        <v>10</v>
      </c>
      <c r="M18" s="1" t="s">
        <v>10</v>
      </c>
      <c r="N18" s="1" t="s">
        <v>10</v>
      </c>
      <c r="O18" s="1" t="s">
        <v>10</v>
      </c>
      <c r="P18" s="1" t="s">
        <v>10</v>
      </c>
      <c r="Q18" s="75" t="s">
        <v>11</v>
      </c>
      <c r="R18" s="75" t="s">
        <v>2</v>
      </c>
    </row>
    <row r="19" spans="2:18" x14ac:dyDescent="0.2">
      <c r="B19" s="36" t="s">
        <v>99</v>
      </c>
      <c r="Q19" s="75" t="s">
        <v>11</v>
      </c>
      <c r="R19" s="75" t="s">
        <v>2</v>
      </c>
    </row>
    <row r="20" spans="2:18" x14ac:dyDescent="0.2">
      <c r="B20" s="36" t="s">
        <v>140</v>
      </c>
      <c r="Q20" s="75" t="s">
        <v>11</v>
      </c>
      <c r="R20" s="75" t="s">
        <v>2</v>
      </c>
    </row>
    <row r="21" spans="2:18" x14ac:dyDescent="0.2">
      <c r="B21" s="36" t="s">
        <v>142</v>
      </c>
      <c r="Q21" s="75" t="s">
        <v>11</v>
      </c>
      <c r="R21" s="75" t="s">
        <v>2</v>
      </c>
    </row>
    <row r="22" spans="2:18" x14ac:dyDescent="0.2">
      <c r="B22" s="75" t="s">
        <v>58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</row>
    <row r="23" spans="2:18" x14ac:dyDescent="0.2">
      <c r="B23" s="75" t="s">
        <v>59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</row>
  </sheetData>
  <mergeCells count="5">
    <mergeCell ref="B5:P5"/>
    <mergeCell ref="B22:P22"/>
    <mergeCell ref="B23:P23"/>
    <mergeCell ref="Q6:Q21"/>
    <mergeCell ref="R1:R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X25"/>
  <sheetViews>
    <sheetView rightToLeft="1" workbookViewId="0"/>
  </sheetViews>
  <sheetFormatPr defaultRowHeight="14.25" x14ac:dyDescent="0.2"/>
  <cols>
    <col min="1" max="1" width="3" customWidth="1"/>
    <col min="2" max="2" width="99" customWidth="1"/>
    <col min="3" max="4" width="11" customWidth="1"/>
    <col min="5" max="5" width="10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4" customWidth="1"/>
    <col min="16" max="16" width="8" customWidth="1"/>
    <col min="17" max="17" width="24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2:24" x14ac:dyDescent="0.2">
      <c r="B1" s="37" t="s">
        <v>0</v>
      </c>
      <c r="C1" s="37" t="s">
        <v>1</v>
      </c>
      <c r="X1" s="49" t="s">
        <v>2</v>
      </c>
    </row>
    <row r="2" spans="2:24" x14ac:dyDescent="0.2">
      <c r="B2" s="37" t="s">
        <v>3</v>
      </c>
      <c r="C2" s="37" t="s">
        <v>4</v>
      </c>
      <c r="X2" s="49" t="s">
        <v>2</v>
      </c>
    </row>
    <row r="3" spans="2:24" x14ac:dyDescent="0.2">
      <c r="B3" s="37" t="s">
        <v>5</v>
      </c>
      <c r="C3" s="37" t="s">
        <v>6</v>
      </c>
      <c r="X3" s="49" t="s">
        <v>2</v>
      </c>
    </row>
    <row r="4" spans="2:24" x14ac:dyDescent="0.2">
      <c r="B4" s="37" t="s">
        <v>7</v>
      </c>
      <c r="C4" s="37">
        <v>294</v>
      </c>
      <c r="X4" s="49" t="s">
        <v>2</v>
      </c>
    </row>
    <row r="5" spans="2:24" x14ac:dyDescent="0.2">
      <c r="B5" s="49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X5" s="49" t="s">
        <v>2</v>
      </c>
    </row>
    <row r="6" spans="2:24" x14ac:dyDescent="0.2">
      <c r="B6" s="3" t="s">
        <v>100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1" t="s">
        <v>10</v>
      </c>
      <c r="V6" s="1" t="s">
        <v>10</v>
      </c>
      <c r="W6" s="49" t="s">
        <v>11</v>
      </c>
      <c r="X6" s="49" t="s">
        <v>2</v>
      </c>
    </row>
    <row r="7" spans="2:24" x14ac:dyDescent="0.2">
      <c r="B7" s="3" t="s">
        <v>144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1" t="s">
        <v>10</v>
      </c>
      <c r="V7" s="1" t="s">
        <v>10</v>
      </c>
      <c r="W7" s="49" t="s">
        <v>11</v>
      </c>
      <c r="X7" s="49" t="s">
        <v>2</v>
      </c>
    </row>
    <row r="8" spans="2:24" x14ac:dyDescent="0.2">
      <c r="B8" s="1" t="s">
        <v>61</v>
      </c>
      <c r="C8" s="1" t="s">
        <v>62</v>
      </c>
      <c r="D8" s="1" t="s">
        <v>102</v>
      </c>
      <c r="E8" s="1" t="s">
        <v>145</v>
      </c>
      <c r="F8" s="1" t="s">
        <v>63</v>
      </c>
      <c r="G8" s="1" t="s">
        <v>146</v>
      </c>
      <c r="H8" s="1" t="s">
        <v>64</v>
      </c>
      <c r="I8" s="1" t="s">
        <v>65</v>
      </c>
      <c r="J8" s="1" t="s">
        <v>103</v>
      </c>
      <c r="K8" s="1" t="s">
        <v>104</v>
      </c>
      <c r="L8" s="1" t="s">
        <v>66</v>
      </c>
      <c r="M8" s="1" t="s">
        <v>67</v>
      </c>
      <c r="N8" s="1" t="s">
        <v>68</v>
      </c>
      <c r="O8" s="3" t="s">
        <v>105</v>
      </c>
      <c r="P8" s="3" t="s">
        <v>106</v>
      </c>
      <c r="Q8" s="3" t="s">
        <v>107</v>
      </c>
      <c r="R8" s="1" t="s">
        <v>69</v>
      </c>
      <c r="S8" s="1" t="s">
        <v>147</v>
      </c>
      <c r="T8" s="1" t="s">
        <v>70</v>
      </c>
      <c r="U8" s="1" t="s">
        <v>109</v>
      </c>
      <c r="V8" s="1" t="s">
        <v>10</v>
      </c>
      <c r="W8" s="49" t="s">
        <v>11</v>
      </c>
      <c r="X8" s="49" t="s">
        <v>2</v>
      </c>
    </row>
    <row r="9" spans="2:24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1" t="s">
        <v>10</v>
      </c>
      <c r="K9" s="1" t="s">
        <v>110</v>
      </c>
      <c r="L9" s="1" t="s">
        <v>10</v>
      </c>
      <c r="M9" s="1" t="s">
        <v>15</v>
      </c>
      <c r="N9" s="1" t="s">
        <v>15</v>
      </c>
      <c r="O9" s="3" t="s">
        <v>111</v>
      </c>
      <c r="P9" s="1" t="s">
        <v>10</v>
      </c>
      <c r="Q9" s="1" t="s">
        <v>14</v>
      </c>
      <c r="R9" s="1" t="s">
        <v>14</v>
      </c>
      <c r="S9" s="1" t="s">
        <v>15</v>
      </c>
      <c r="T9" s="1" t="s">
        <v>15</v>
      </c>
      <c r="U9" s="1" t="s">
        <v>15</v>
      </c>
      <c r="V9" s="1" t="s">
        <v>10</v>
      </c>
      <c r="W9" s="49" t="s">
        <v>11</v>
      </c>
      <c r="X9" s="49" t="s">
        <v>2</v>
      </c>
    </row>
    <row r="10" spans="2:24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112</v>
      </c>
      <c r="N10" s="1" t="s">
        <v>113</v>
      </c>
      <c r="O10" s="1" t="s">
        <v>114</v>
      </c>
      <c r="P10" s="1" t="s">
        <v>115</v>
      </c>
      <c r="Q10" s="1" t="s">
        <v>116</v>
      </c>
      <c r="R10" s="1" t="s">
        <v>117</v>
      </c>
      <c r="S10" s="1" t="s">
        <v>148</v>
      </c>
      <c r="T10" s="1" t="s">
        <v>149</v>
      </c>
      <c r="U10" s="1" t="s">
        <v>150</v>
      </c>
      <c r="V10" s="1" t="s">
        <v>10</v>
      </c>
      <c r="W10" s="49" t="s">
        <v>11</v>
      </c>
      <c r="X10" s="49" t="s">
        <v>2</v>
      </c>
    </row>
    <row r="11" spans="2:24" x14ac:dyDescent="0.2">
      <c r="B11" s="1" t="s">
        <v>151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1" t="s">
        <v>10</v>
      </c>
      <c r="K11" s="39">
        <v>0</v>
      </c>
      <c r="L11" s="1" t="s">
        <v>10</v>
      </c>
      <c r="M11" s="38">
        <v>0</v>
      </c>
      <c r="N11" s="38">
        <v>0</v>
      </c>
      <c r="O11" s="39">
        <v>0</v>
      </c>
      <c r="P11" s="1" t="s">
        <v>10</v>
      </c>
      <c r="Q11" s="39">
        <v>0</v>
      </c>
      <c r="R11" s="39">
        <v>0</v>
      </c>
      <c r="S11" s="1" t="s">
        <v>10</v>
      </c>
      <c r="T11" s="38">
        <v>0</v>
      </c>
      <c r="U11" s="38">
        <v>0</v>
      </c>
      <c r="V11" s="1" t="s">
        <v>10</v>
      </c>
      <c r="W11" s="49" t="s">
        <v>11</v>
      </c>
      <c r="X11" s="49" t="s">
        <v>2</v>
      </c>
    </row>
    <row r="12" spans="2:24" x14ac:dyDescent="0.2">
      <c r="B12" s="1" t="s">
        <v>81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39">
        <v>0</v>
      </c>
      <c r="L12" s="1" t="s">
        <v>10</v>
      </c>
      <c r="M12" s="38">
        <v>0</v>
      </c>
      <c r="N12" s="38">
        <v>0</v>
      </c>
      <c r="O12" s="39">
        <v>0</v>
      </c>
      <c r="P12" s="1" t="s">
        <v>10</v>
      </c>
      <c r="Q12" s="39">
        <v>0</v>
      </c>
      <c r="R12" s="39">
        <v>0</v>
      </c>
      <c r="S12" s="1" t="s">
        <v>10</v>
      </c>
      <c r="T12" s="38">
        <v>0</v>
      </c>
      <c r="U12" s="38">
        <v>0</v>
      </c>
      <c r="V12" s="1" t="s">
        <v>10</v>
      </c>
      <c r="W12" s="49" t="s">
        <v>11</v>
      </c>
      <c r="X12" s="49" t="s">
        <v>2</v>
      </c>
    </row>
    <row r="13" spans="2:24" x14ac:dyDescent="0.2">
      <c r="B13" s="1" t="s">
        <v>152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39">
        <v>0</v>
      </c>
      <c r="L13" s="1" t="s">
        <v>10</v>
      </c>
      <c r="M13" s="38">
        <v>0</v>
      </c>
      <c r="N13" s="38">
        <v>0</v>
      </c>
      <c r="O13" s="39">
        <v>0</v>
      </c>
      <c r="P13" s="1" t="s">
        <v>10</v>
      </c>
      <c r="Q13" s="39">
        <v>0</v>
      </c>
      <c r="R13" s="39">
        <v>0</v>
      </c>
      <c r="S13" s="1" t="s">
        <v>10</v>
      </c>
      <c r="T13" s="38">
        <v>0</v>
      </c>
      <c r="U13" s="38">
        <v>0</v>
      </c>
      <c r="V13" s="1" t="s">
        <v>10</v>
      </c>
      <c r="W13" s="49" t="s">
        <v>11</v>
      </c>
      <c r="X13" s="49" t="s">
        <v>2</v>
      </c>
    </row>
    <row r="14" spans="2:24" x14ac:dyDescent="0.2">
      <c r="B14" s="1" t="s">
        <v>128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1" t="s">
        <v>10</v>
      </c>
      <c r="K14" s="39">
        <v>0</v>
      </c>
      <c r="L14" s="1" t="s">
        <v>10</v>
      </c>
      <c r="M14" s="38">
        <v>0</v>
      </c>
      <c r="N14" s="38">
        <v>0</v>
      </c>
      <c r="O14" s="39">
        <v>0</v>
      </c>
      <c r="P14" s="1" t="s">
        <v>10</v>
      </c>
      <c r="Q14" s="39">
        <v>0</v>
      </c>
      <c r="R14" s="39">
        <v>0</v>
      </c>
      <c r="S14" s="1" t="s">
        <v>10</v>
      </c>
      <c r="T14" s="38">
        <v>0</v>
      </c>
      <c r="U14" s="38">
        <v>0</v>
      </c>
      <c r="V14" s="1" t="s">
        <v>10</v>
      </c>
      <c r="W14" s="49" t="s">
        <v>11</v>
      </c>
      <c r="X14" s="49" t="s">
        <v>2</v>
      </c>
    </row>
    <row r="15" spans="2:24" x14ac:dyDescent="0.2">
      <c r="B15" s="1" t="s">
        <v>153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1" t="s">
        <v>10</v>
      </c>
      <c r="K15" s="39">
        <v>0</v>
      </c>
      <c r="L15" s="1" t="s">
        <v>10</v>
      </c>
      <c r="M15" s="38">
        <v>0</v>
      </c>
      <c r="N15" s="38">
        <v>0</v>
      </c>
      <c r="O15" s="39">
        <v>0</v>
      </c>
      <c r="P15" s="1" t="s">
        <v>10</v>
      </c>
      <c r="Q15" s="39">
        <v>0</v>
      </c>
      <c r="R15" s="39">
        <v>0</v>
      </c>
      <c r="S15" s="1" t="s">
        <v>10</v>
      </c>
      <c r="T15" s="38">
        <v>0</v>
      </c>
      <c r="U15" s="38">
        <v>0</v>
      </c>
      <c r="V15" s="1" t="s">
        <v>10</v>
      </c>
      <c r="W15" s="49" t="s">
        <v>11</v>
      </c>
      <c r="X15" s="49" t="s">
        <v>2</v>
      </c>
    </row>
    <row r="16" spans="2:24" x14ac:dyDescent="0.2">
      <c r="B16" s="1" t="s">
        <v>154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39">
        <v>0</v>
      </c>
      <c r="L16" s="1" t="s">
        <v>10</v>
      </c>
      <c r="M16" s="38">
        <v>0</v>
      </c>
      <c r="N16" s="38">
        <v>0</v>
      </c>
      <c r="O16" s="39">
        <v>0</v>
      </c>
      <c r="P16" s="1" t="s">
        <v>10</v>
      </c>
      <c r="Q16" s="39">
        <v>0</v>
      </c>
      <c r="R16" s="39">
        <v>0</v>
      </c>
      <c r="S16" s="1" t="s">
        <v>10</v>
      </c>
      <c r="T16" s="38">
        <v>0</v>
      </c>
      <c r="U16" s="38">
        <v>0</v>
      </c>
      <c r="V16" s="1" t="s">
        <v>10</v>
      </c>
      <c r="W16" s="49" t="s">
        <v>11</v>
      </c>
      <c r="X16" s="49" t="s">
        <v>2</v>
      </c>
    </row>
    <row r="17" spans="2:24" x14ac:dyDescent="0.2">
      <c r="B17" s="1" t="s">
        <v>155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39">
        <v>0</v>
      </c>
      <c r="L17" s="1" t="s">
        <v>10</v>
      </c>
      <c r="M17" s="38">
        <v>0</v>
      </c>
      <c r="N17" s="38">
        <v>0</v>
      </c>
      <c r="O17" s="39">
        <v>0</v>
      </c>
      <c r="P17" s="1" t="s">
        <v>10</v>
      </c>
      <c r="Q17" s="39">
        <v>0</v>
      </c>
      <c r="R17" s="39">
        <v>0</v>
      </c>
      <c r="S17" s="1" t="s">
        <v>10</v>
      </c>
      <c r="T17" s="38">
        <v>0</v>
      </c>
      <c r="U17" s="38">
        <v>0</v>
      </c>
      <c r="V17" s="1" t="s">
        <v>10</v>
      </c>
      <c r="W17" s="49" t="s">
        <v>11</v>
      </c>
      <c r="X17" s="49" t="s">
        <v>2</v>
      </c>
    </row>
    <row r="18" spans="2:24" x14ac:dyDescent="0.2">
      <c r="B18" s="1" t="s">
        <v>156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39">
        <v>0</v>
      </c>
      <c r="L18" s="1" t="s">
        <v>10</v>
      </c>
      <c r="M18" s="38">
        <v>0</v>
      </c>
      <c r="N18" s="38">
        <v>0</v>
      </c>
      <c r="O18" s="39">
        <v>0</v>
      </c>
      <c r="P18" s="1" t="s">
        <v>10</v>
      </c>
      <c r="Q18" s="39">
        <v>0</v>
      </c>
      <c r="R18" s="39">
        <v>0</v>
      </c>
      <c r="S18" s="1" t="s">
        <v>10</v>
      </c>
      <c r="T18" s="38">
        <v>0</v>
      </c>
      <c r="U18" s="38">
        <v>0</v>
      </c>
      <c r="V18" s="1" t="s">
        <v>10</v>
      </c>
      <c r="W18" s="49" t="s">
        <v>11</v>
      </c>
      <c r="X18" s="49" t="s">
        <v>2</v>
      </c>
    </row>
    <row r="19" spans="2:24" x14ac:dyDescent="0.2">
      <c r="B19" s="36" t="s">
        <v>99</v>
      </c>
      <c r="W19" s="49" t="s">
        <v>11</v>
      </c>
      <c r="X19" s="49" t="s">
        <v>2</v>
      </c>
    </row>
    <row r="20" spans="2:24" x14ac:dyDescent="0.2">
      <c r="B20" s="36" t="s">
        <v>140</v>
      </c>
      <c r="W20" s="49" t="s">
        <v>11</v>
      </c>
      <c r="X20" s="49" t="s">
        <v>2</v>
      </c>
    </row>
    <row r="21" spans="2:24" x14ac:dyDescent="0.2">
      <c r="B21" s="36" t="s">
        <v>141</v>
      </c>
      <c r="W21" s="49" t="s">
        <v>11</v>
      </c>
      <c r="X21" s="49" t="s">
        <v>2</v>
      </c>
    </row>
    <row r="22" spans="2:24" x14ac:dyDescent="0.2">
      <c r="B22" s="36" t="s">
        <v>142</v>
      </c>
      <c r="W22" s="49" t="s">
        <v>11</v>
      </c>
      <c r="X22" s="49" t="s">
        <v>2</v>
      </c>
    </row>
    <row r="23" spans="2:24" x14ac:dyDescent="0.2">
      <c r="B23" s="36" t="s">
        <v>143</v>
      </c>
      <c r="W23" s="49" t="s">
        <v>11</v>
      </c>
      <c r="X23" s="49" t="s">
        <v>2</v>
      </c>
    </row>
    <row r="24" spans="2:24" x14ac:dyDescent="0.2">
      <c r="B24" s="49" t="s">
        <v>58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</row>
    <row r="25" spans="2:24" x14ac:dyDescent="0.2">
      <c r="B25" s="49" t="s">
        <v>59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</row>
  </sheetData>
  <mergeCells count="5">
    <mergeCell ref="B5:V5"/>
    <mergeCell ref="B24:V24"/>
    <mergeCell ref="B25:V25"/>
    <mergeCell ref="W6:W23"/>
    <mergeCell ref="X1:X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X85"/>
  <sheetViews>
    <sheetView rightToLeft="1" topLeftCell="A19" workbookViewId="0">
      <selection activeCell="B15" sqref="B15"/>
    </sheetView>
  </sheetViews>
  <sheetFormatPr defaultRowHeight="14.25" x14ac:dyDescent="0.2"/>
  <cols>
    <col min="1" max="1" width="3" customWidth="1"/>
    <col min="2" max="2" width="99" customWidth="1"/>
    <col min="3" max="3" width="14" customWidth="1"/>
    <col min="4" max="4" width="11" customWidth="1"/>
    <col min="5" max="5" width="10" customWidth="1"/>
    <col min="6" max="6" width="12" customWidth="1"/>
    <col min="7" max="7" width="26" customWidth="1"/>
    <col min="8" max="8" width="9" customWidth="1"/>
    <col min="9" max="9" width="11" customWidth="1"/>
    <col min="10" max="10" width="13" customWidth="1"/>
    <col min="11" max="11" width="6" customWidth="1"/>
    <col min="12" max="12" width="14" customWidth="1"/>
    <col min="13" max="13" width="13" customWidth="1"/>
    <col min="14" max="15" width="15" customWidth="1"/>
    <col min="16" max="16" width="8" customWidth="1"/>
    <col min="17" max="17" width="24" customWidth="1"/>
    <col min="18" max="18" width="11" customWidth="1"/>
    <col min="19" max="19" width="22" customWidth="1"/>
    <col min="20" max="20" width="24" customWidth="1"/>
    <col min="21" max="21" width="23" customWidth="1"/>
    <col min="22" max="22" width="11" customWidth="1"/>
  </cols>
  <sheetData>
    <row r="1" spans="2:24" x14ac:dyDescent="0.2">
      <c r="B1" s="37" t="s">
        <v>0</v>
      </c>
      <c r="C1" s="37" t="s">
        <v>1</v>
      </c>
      <c r="X1" s="50" t="s">
        <v>2</v>
      </c>
    </row>
    <row r="2" spans="2:24" x14ac:dyDescent="0.2">
      <c r="B2" s="37" t="s">
        <v>3</v>
      </c>
      <c r="C2" s="37" t="s">
        <v>4</v>
      </c>
      <c r="X2" s="50" t="s">
        <v>2</v>
      </c>
    </row>
    <row r="3" spans="2:24" x14ac:dyDescent="0.2">
      <c r="B3" s="37" t="s">
        <v>5</v>
      </c>
      <c r="C3" s="37" t="s">
        <v>6</v>
      </c>
      <c r="X3" s="50" t="s">
        <v>2</v>
      </c>
    </row>
    <row r="4" spans="2:24" x14ac:dyDescent="0.2">
      <c r="B4" s="37" t="s">
        <v>7</v>
      </c>
      <c r="C4" s="37">
        <v>294</v>
      </c>
      <c r="X4" s="50" t="s">
        <v>2</v>
      </c>
    </row>
    <row r="5" spans="2:24" x14ac:dyDescent="0.2">
      <c r="B5" s="50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X5" s="50" t="s">
        <v>2</v>
      </c>
    </row>
    <row r="6" spans="2:24" x14ac:dyDescent="0.2">
      <c r="B6" s="3" t="s">
        <v>100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1" t="s">
        <v>10</v>
      </c>
      <c r="V6" s="1" t="s">
        <v>10</v>
      </c>
      <c r="W6" s="50" t="s">
        <v>11</v>
      </c>
      <c r="X6" s="50" t="s">
        <v>2</v>
      </c>
    </row>
    <row r="7" spans="2:24" x14ac:dyDescent="0.2">
      <c r="B7" s="3" t="s">
        <v>157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1" t="s">
        <v>10</v>
      </c>
      <c r="V7" s="1" t="s">
        <v>10</v>
      </c>
      <c r="W7" s="50" t="s">
        <v>11</v>
      </c>
      <c r="X7" s="50" t="s">
        <v>2</v>
      </c>
    </row>
    <row r="8" spans="2:24" x14ac:dyDescent="0.2">
      <c r="B8" s="1" t="s">
        <v>61</v>
      </c>
      <c r="C8" s="1" t="s">
        <v>62</v>
      </c>
      <c r="D8" s="1" t="s">
        <v>102</v>
      </c>
      <c r="E8" s="1" t="s">
        <v>145</v>
      </c>
      <c r="F8" s="1" t="s">
        <v>63</v>
      </c>
      <c r="G8" s="1" t="s">
        <v>146</v>
      </c>
      <c r="H8" s="1" t="s">
        <v>64</v>
      </c>
      <c r="I8" s="1" t="s">
        <v>65</v>
      </c>
      <c r="J8" s="1" t="s">
        <v>103</v>
      </c>
      <c r="K8" s="1" t="s">
        <v>104</v>
      </c>
      <c r="L8" s="1" t="s">
        <v>66</v>
      </c>
      <c r="M8" s="1" t="s">
        <v>67</v>
      </c>
      <c r="N8" s="1" t="s">
        <v>68</v>
      </c>
      <c r="O8" s="3" t="s">
        <v>105</v>
      </c>
      <c r="P8" s="3" t="s">
        <v>106</v>
      </c>
      <c r="Q8" s="3" t="s">
        <v>107</v>
      </c>
      <c r="R8" s="1" t="s">
        <v>69</v>
      </c>
      <c r="S8" s="1" t="s">
        <v>147</v>
      </c>
      <c r="T8" s="1" t="s">
        <v>70</v>
      </c>
      <c r="U8" s="1" t="s">
        <v>109</v>
      </c>
      <c r="V8" s="1" t="s">
        <v>10</v>
      </c>
      <c r="W8" s="50" t="s">
        <v>11</v>
      </c>
      <c r="X8" s="50" t="s">
        <v>2</v>
      </c>
    </row>
    <row r="9" spans="2:24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1" t="s">
        <v>158</v>
      </c>
      <c r="K9" s="1" t="s">
        <v>110</v>
      </c>
      <c r="L9" s="1" t="s">
        <v>10</v>
      </c>
      <c r="M9" s="1" t="s">
        <v>15</v>
      </c>
      <c r="N9" s="1" t="s">
        <v>15</v>
      </c>
      <c r="O9" s="3" t="s">
        <v>111</v>
      </c>
      <c r="P9" s="1" t="s">
        <v>10</v>
      </c>
      <c r="Q9" s="1" t="s">
        <v>14</v>
      </c>
      <c r="R9" s="1" t="s">
        <v>14</v>
      </c>
      <c r="S9" s="1" t="s">
        <v>15</v>
      </c>
      <c r="T9" s="1" t="s">
        <v>15</v>
      </c>
      <c r="U9" s="1" t="s">
        <v>15</v>
      </c>
      <c r="V9" s="1" t="s">
        <v>10</v>
      </c>
      <c r="W9" s="50" t="s">
        <v>11</v>
      </c>
      <c r="X9" s="50" t="s">
        <v>2</v>
      </c>
    </row>
    <row r="10" spans="2:24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112</v>
      </c>
      <c r="N10" s="1" t="s">
        <v>113</v>
      </c>
      <c r="O10" s="1" t="s">
        <v>114</v>
      </c>
      <c r="P10" s="1" t="s">
        <v>115</v>
      </c>
      <c r="Q10" s="1" t="s">
        <v>116</v>
      </c>
      <c r="R10" s="1" t="s">
        <v>117</v>
      </c>
      <c r="S10" s="1" t="s">
        <v>148</v>
      </c>
      <c r="T10" s="1" t="s">
        <v>149</v>
      </c>
      <c r="U10" s="1" t="s">
        <v>150</v>
      </c>
      <c r="V10" s="1" t="s">
        <v>10</v>
      </c>
      <c r="W10" s="50" t="s">
        <v>11</v>
      </c>
      <c r="X10" s="50" t="s">
        <v>2</v>
      </c>
    </row>
    <row r="11" spans="2:24" x14ac:dyDescent="0.2">
      <c r="B11" s="1" t="s">
        <v>159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1" t="s">
        <v>10</v>
      </c>
      <c r="K11" s="39">
        <v>4.1900000000000004</v>
      </c>
      <c r="L11" s="1" t="s">
        <v>10</v>
      </c>
      <c r="M11" s="38">
        <v>2.9899999999999999E-2</v>
      </c>
      <c r="N11" s="38">
        <v>5.2400000000000002E-2</v>
      </c>
      <c r="O11" s="39">
        <v>50416189.25</v>
      </c>
      <c r="P11" s="1" t="s">
        <v>10</v>
      </c>
      <c r="Q11" s="39">
        <v>922.52</v>
      </c>
      <c r="R11" s="39">
        <v>49669.25</v>
      </c>
      <c r="S11" s="1" t="s">
        <v>10</v>
      </c>
      <c r="T11" s="38">
        <v>1</v>
      </c>
      <c r="U11" s="38">
        <v>0.15459999999999999</v>
      </c>
      <c r="V11" s="1" t="s">
        <v>10</v>
      </c>
      <c r="W11" s="50" t="s">
        <v>11</v>
      </c>
      <c r="X11" s="50" t="s">
        <v>2</v>
      </c>
    </row>
    <row r="12" spans="2:24" x14ac:dyDescent="0.2">
      <c r="B12" s="1" t="s">
        <v>81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39">
        <v>4.22</v>
      </c>
      <c r="L12" s="1" t="s">
        <v>10</v>
      </c>
      <c r="M12" s="38">
        <v>2.9700000000000001E-2</v>
      </c>
      <c r="N12" s="38">
        <v>5.21E-2</v>
      </c>
      <c r="O12" s="39">
        <v>50225732.409999996</v>
      </c>
      <c r="P12" s="1" t="s">
        <v>10</v>
      </c>
      <c r="Q12" s="39">
        <v>922.52</v>
      </c>
      <c r="R12" s="39">
        <v>48968.27</v>
      </c>
      <c r="S12" s="1" t="s">
        <v>10</v>
      </c>
      <c r="T12" s="38">
        <v>0.9859</v>
      </c>
      <c r="U12" s="38">
        <v>0.15240000000000001</v>
      </c>
      <c r="V12" s="1" t="s">
        <v>10</v>
      </c>
      <c r="W12" s="50" t="s">
        <v>11</v>
      </c>
      <c r="X12" s="50" t="s">
        <v>2</v>
      </c>
    </row>
    <row r="13" spans="2:24" x14ac:dyDescent="0.2">
      <c r="B13" s="1" t="s">
        <v>152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39">
        <v>4.4400000000000004</v>
      </c>
      <c r="L13" s="1" t="s">
        <v>10</v>
      </c>
      <c r="M13" s="38">
        <v>1.9599999999999999E-2</v>
      </c>
      <c r="N13" s="38">
        <v>4.36E-2</v>
      </c>
      <c r="O13" s="39">
        <v>25695597.18</v>
      </c>
      <c r="P13" s="1" t="s">
        <v>10</v>
      </c>
      <c r="Q13" s="39">
        <v>563.38</v>
      </c>
      <c r="R13" s="39">
        <v>25972.560000000001</v>
      </c>
      <c r="S13" s="1" t="s">
        <v>10</v>
      </c>
      <c r="T13" s="38">
        <v>0.52290000000000003</v>
      </c>
      <c r="U13" s="38">
        <v>8.09E-2</v>
      </c>
      <c r="V13" s="1" t="s">
        <v>10</v>
      </c>
      <c r="W13" s="50" t="s">
        <v>11</v>
      </c>
      <c r="X13" s="50" t="s">
        <v>2</v>
      </c>
    </row>
    <row r="14" spans="2:24" x14ac:dyDescent="0.2">
      <c r="B14" s="40" t="s">
        <v>160</v>
      </c>
      <c r="C14" s="41">
        <v>2310225</v>
      </c>
      <c r="D14" s="40" t="s">
        <v>121</v>
      </c>
      <c r="E14" s="40" t="s">
        <v>161</v>
      </c>
      <c r="F14" s="41">
        <v>520032046</v>
      </c>
      <c r="G14" s="40" t="s">
        <v>162</v>
      </c>
      <c r="H14" s="40" t="s">
        <v>163</v>
      </c>
      <c r="I14" s="40" t="s">
        <v>85</v>
      </c>
      <c r="J14" s="40" t="s">
        <v>10</v>
      </c>
      <c r="K14" s="43">
        <v>4.13</v>
      </c>
      <c r="L14" s="40" t="s">
        <v>86</v>
      </c>
      <c r="M14" s="42">
        <v>1.2200000000000001E-2</v>
      </c>
      <c r="N14" s="42">
        <v>1.9800000000000002E-2</v>
      </c>
      <c r="O14" s="43">
        <v>1520000</v>
      </c>
      <c r="P14" s="43">
        <v>109.16</v>
      </c>
      <c r="Q14" s="43">
        <v>0</v>
      </c>
      <c r="R14" s="43">
        <v>1659.23</v>
      </c>
      <c r="S14" s="42">
        <v>5.0000000000000001E-4</v>
      </c>
      <c r="T14" s="42">
        <v>3.3399999999999999E-2</v>
      </c>
      <c r="U14" s="42">
        <v>5.1999999999999998E-3</v>
      </c>
      <c r="V14" s="40" t="s">
        <v>10</v>
      </c>
      <c r="W14" s="50" t="s">
        <v>11</v>
      </c>
      <c r="X14" s="50" t="s">
        <v>2</v>
      </c>
    </row>
    <row r="15" spans="2:24" x14ac:dyDescent="0.2">
      <c r="B15" s="40" t="s">
        <v>164</v>
      </c>
      <c r="C15" s="41">
        <v>6000285</v>
      </c>
      <c r="D15" s="40" t="s">
        <v>121</v>
      </c>
      <c r="E15" s="40" t="s">
        <v>161</v>
      </c>
      <c r="F15" s="41">
        <v>520000472</v>
      </c>
      <c r="G15" s="40" t="s">
        <v>165</v>
      </c>
      <c r="H15" s="40" t="s">
        <v>166</v>
      </c>
      <c r="I15" s="40" t="s">
        <v>167</v>
      </c>
      <c r="J15" s="40" t="s">
        <v>10</v>
      </c>
      <c r="K15" s="43">
        <v>6.84</v>
      </c>
      <c r="L15" s="40" t="s">
        <v>86</v>
      </c>
      <c r="M15" s="42">
        <v>2.3900000000000001E-2</v>
      </c>
      <c r="N15" s="42">
        <v>2.41E-2</v>
      </c>
      <c r="O15" s="43">
        <v>197889</v>
      </c>
      <c r="P15" s="43">
        <v>110.8</v>
      </c>
      <c r="Q15" s="43">
        <v>0</v>
      </c>
      <c r="R15" s="43">
        <v>219.26</v>
      </c>
      <c r="S15" s="42">
        <v>0</v>
      </c>
      <c r="T15" s="42">
        <v>4.4000000000000003E-3</v>
      </c>
      <c r="U15" s="42">
        <v>6.9999999999999999E-4</v>
      </c>
      <c r="V15" s="40" t="s">
        <v>10</v>
      </c>
      <c r="W15" s="50" t="s">
        <v>11</v>
      </c>
      <c r="X15" s="50" t="s">
        <v>2</v>
      </c>
    </row>
    <row r="16" spans="2:24" x14ac:dyDescent="0.2">
      <c r="B16" s="40" t="s">
        <v>168</v>
      </c>
      <c r="C16" s="41">
        <v>6000236</v>
      </c>
      <c r="D16" s="40" t="s">
        <v>121</v>
      </c>
      <c r="E16" s="40" t="s">
        <v>161</v>
      </c>
      <c r="F16" s="41">
        <v>520000472</v>
      </c>
      <c r="G16" s="40" t="s">
        <v>165</v>
      </c>
      <c r="H16" s="40" t="s">
        <v>166</v>
      </c>
      <c r="I16" s="40" t="s">
        <v>167</v>
      </c>
      <c r="J16" s="40" t="s">
        <v>10</v>
      </c>
      <c r="K16" s="43">
        <v>2.06</v>
      </c>
      <c r="L16" s="40" t="s">
        <v>86</v>
      </c>
      <c r="M16" s="42">
        <v>4.4999999999999998E-2</v>
      </c>
      <c r="N16" s="42">
        <v>2.2100000000000002E-2</v>
      </c>
      <c r="O16" s="43">
        <v>636199</v>
      </c>
      <c r="P16" s="43">
        <v>119.1</v>
      </c>
      <c r="Q16" s="43">
        <v>0</v>
      </c>
      <c r="R16" s="43">
        <v>757.71</v>
      </c>
      <c r="S16" s="42">
        <v>2.0000000000000001E-4</v>
      </c>
      <c r="T16" s="42">
        <v>1.5299999999999999E-2</v>
      </c>
      <c r="U16" s="42">
        <v>2.3999999999999998E-3</v>
      </c>
      <c r="V16" s="40" t="s">
        <v>10</v>
      </c>
      <c r="W16" s="50" t="s">
        <v>11</v>
      </c>
      <c r="X16" s="50" t="s">
        <v>2</v>
      </c>
    </row>
    <row r="17" spans="2:24" x14ac:dyDescent="0.2">
      <c r="B17" s="40" t="s">
        <v>169</v>
      </c>
      <c r="C17" s="41">
        <v>1138650</v>
      </c>
      <c r="D17" s="40" t="s">
        <v>121</v>
      </c>
      <c r="E17" s="40" t="s">
        <v>161</v>
      </c>
      <c r="F17" s="41">
        <v>510960719</v>
      </c>
      <c r="G17" s="40" t="s">
        <v>170</v>
      </c>
      <c r="H17" s="40" t="s">
        <v>166</v>
      </c>
      <c r="I17" s="40" t="s">
        <v>167</v>
      </c>
      <c r="J17" s="40" t="s">
        <v>10</v>
      </c>
      <c r="K17" s="43">
        <v>3.61</v>
      </c>
      <c r="L17" s="40" t="s">
        <v>86</v>
      </c>
      <c r="M17" s="42">
        <v>1.34E-2</v>
      </c>
      <c r="N17" s="42">
        <v>2.6200000000000001E-2</v>
      </c>
      <c r="O17" s="43">
        <v>875000</v>
      </c>
      <c r="P17" s="43">
        <v>106.9</v>
      </c>
      <c r="Q17" s="43">
        <v>76.959999999999994</v>
      </c>
      <c r="R17" s="43">
        <v>1012.34</v>
      </c>
      <c r="S17" s="42">
        <v>2.9999999999999997E-4</v>
      </c>
      <c r="T17" s="42">
        <v>2.0400000000000001E-2</v>
      </c>
      <c r="U17" s="42">
        <v>3.0999999999999999E-3</v>
      </c>
      <c r="V17" s="40" t="s">
        <v>10</v>
      </c>
      <c r="W17" s="50" t="s">
        <v>11</v>
      </c>
      <c r="X17" s="50" t="s">
        <v>2</v>
      </c>
    </row>
    <row r="18" spans="2:24" x14ac:dyDescent="0.2">
      <c r="B18" s="40" t="s">
        <v>171</v>
      </c>
      <c r="C18" s="41">
        <v>1133487</v>
      </c>
      <c r="D18" s="40" t="s">
        <v>121</v>
      </c>
      <c r="E18" s="40" t="s">
        <v>161</v>
      </c>
      <c r="F18" s="41">
        <v>511659401</v>
      </c>
      <c r="G18" s="40" t="s">
        <v>170</v>
      </c>
      <c r="H18" s="40" t="s">
        <v>172</v>
      </c>
      <c r="I18" s="40" t="s">
        <v>85</v>
      </c>
      <c r="J18" s="40" t="s">
        <v>10</v>
      </c>
      <c r="K18" s="43">
        <v>2.87</v>
      </c>
      <c r="L18" s="40" t="s">
        <v>86</v>
      </c>
      <c r="M18" s="42">
        <v>2.3400000000000001E-2</v>
      </c>
      <c r="N18" s="42">
        <v>2.7300000000000001E-2</v>
      </c>
      <c r="O18" s="43">
        <v>214088.91</v>
      </c>
      <c r="P18" s="43">
        <v>109.87</v>
      </c>
      <c r="Q18" s="43">
        <v>0</v>
      </c>
      <c r="R18" s="43">
        <v>235.22</v>
      </c>
      <c r="S18" s="42">
        <v>1E-4</v>
      </c>
      <c r="T18" s="42">
        <v>4.7000000000000002E-3</v>
      </c>
      <c r="U18" s="42">
        <v>6.9999999999999999E-4</v>
      </c>
      <c r="V18" s="40" t="s">
        <v>10</v>
      </c>
      <c r="W18" s="50" t="s">
        <v>11</v>
      </c>
      <c r="X18" s="50" t="s">
        <v>2</v>
      </c>
    </row>
    <row r="19" spans="2:24" x14ac:dyDescent="0.2">
      <c r="B19" s="40" t="s">
        <v>173</v>
      </c>
      <c r="C19" s="41">
        <v>1158609</v>
      </c>
      <c r="D19" s="40" t="s">
        <v>121</v>
      </c>
      <c r="E19" s="40" t="s">
        <v>161</v>
      </c>
      <c r="F19" s="41">
        <v>520026683</v>
      </c>
      <c r="G19" s="40" t="s">
        <v>170</v>
      </c>
      <c r="H19" s="40" t="s">
        <v>172</v>
      </c>
      <c r="I19" s="40" t="s">
        <v>85</v>
      </c>
      <c r="J19" s="40" t="s">
        <v>10</v>
      </c>
      <c r="K19" s="43">
        <v>4.5</v>
      </c>
      <c r="L19" s="40" t="s">
        <v>86</v>
      </c>
      <c r="M19" s="42">
        <v>1.14E-2</v>
      </c>
      <c r="N19" s="42">
        <v>2.7900000000000001E-2</v>
      </c>
      <c r="O19" s="43">
        <v>892611</v>
      </c>
      <c r="P19" s="43">
        <v>102</v>
      </c>
      <c r="Q19" s="43">
        <v>0</v>
      </c>
      <c r="R19" s="43">
        <v>910.46</v>
      </c>
      <c r="S19" s="42">
        <v>4.0000000000000002E-4</v>
      </c>
      <c r="T19" s="42">
        <v>1.83E-2</v>
      </c>
      <c r="U19" s="42">
        <v>2.8E-3</v>
      </c>
      <c r="V19" s="40" t="s">
        <v>10</v>
      </c>
      <c r="W19" s="50" t="s">
        <v>11</v>
      </c>
      <c r="X19" s="50" t="s">
        <v>2</v>
      </c>
    </row>
    <row r="20" spans="2:24" x14ac:dyDescent="0.2">
      <c r="B20" s="40" t="s">
        <v>174</v>
      </c>
      <c r="C20" s="41">
        <v>7590284</v>
      </c>
      <c r="D20" s="40" t="s">
        <v>121</v>
      </c>
      <c r="E20" s="40" t="s">
        <v>161</v>
      </c>
      <c r="F20" s="41">
        <v>520001736</v>
      </c>
      <c r="G20" s="40" t="s">
        <v>170</v>
      </c>
      <c r="H20" s="40" t="s">
        <v>172</v>
      </c>
      <c r="I20" s="40" t="s">
        <v>85</v>
      </c>
      <c r="J20" s="40" t="s">
        <v>10</v>
      </c>
      <c r="K20" s="43">
        <v>6.38</v>
      </c>
      <c r="L20" s="40" t="s">
        <v>86</v>
      </c>
      <c r="M20" s="42">
        <v>5.8999999999999999E-3</v>
      </c>
      <c r="N20" s="42">
        <v>3.0599999999999999E-2</v>
      </c>
      <c r="O20" s="43">
        <v>1579564</v>
      </c>
      <c r="P20" s="43">
        <v>91.73</v>
      </c>
      <c r="Q20" s="43">
        <v>5</v>
      </c>
      <c r="R20" s="43">
        <v>1453.94</v>
      </c>
      <c r="S20" s="42">
        <v>1.4E-3</v>
      </c>
      <c r="T20" s="42">
        <v>2.93E-2</v>
      </c>
      <c r="U20" s="42">
        <v>4.4999999999999997E-3</v>
      </c>
      <c r="V20" s="40" t="s">
        <v>10</v>
      </c>
      <c r="W20" s="50" t="s">
        <v>11</v>
      </c>
      <c r="X20" s="50" t="s">
        <v>2</v>
      </c>
    </row>
    <row r="21" spans="2:24" x14ac:dyDescent="0.2">
      <c r="B21" s="40" t="s">
        <v>175</v>
      </c>
      <c r="C21" s="41">
        <v>3230125</v>
      </c>
      <c r="D21" s="40" t="s">
        <v>121</v>
      </c>
      <c r="E21" s="40" t="s">
        <v>161</v>
      </c>
      <c r="F21" s="41">
        <v>520037789</v>
      </c>
      <c r="G21" s="40" t="s">
        <v>170</v>
      </c>
      <c r="H21" s="40" t="s">
        <v>172</v>
      </c>
      <c r="I21" s="40" t="s">
        <v>85</v>
      </c>
      <c r="J21" s="40" t="s">
        <v>10</v>
      </c>
      <c r="K21" s="43">
        <v>0.28000000000000003</v>
      </c>
      <c r="L21" s="40" t="s">
        <v>86</v>
      </c>
      <c r="M21" s="42">
        <v>4.9000000000000002E-2</v>
      </c>
      <c r="N21" s="42">
        <v>3.1199999999999999E-2</v>
      </c>
      <c r="O21" s="43">
        <v>126119</v>
      </c>
      <c r="P21" s="43">
        <v>115.64</v>
      </c>
      <c r="Q21" s="43">
        <v>0</v>
      </c>
      <c r="R21" s="43">
        <v>145.84</v>
      </c>
      <c r="S21" s="42">
        <v>8.9999999999999998E-4</v>
      </c>
      <c r="T21" s="42">
        <v>2.8999999999999998E-3</v>
      </c>
      <c r="U21" s="42">
        <v>4.0000000000000002E-4</v>
      </c>
      <c r="V21" s="40" t="s">
        <v>10</v>
      </c>
      <c r="W21" s="50" t="s">
        <v>11</v>
      </c>
      <c r="X21" s="50" t="s">
        <v>2</v>
      </c>
    </row>
    <row r="22" spans="2:24" x14ac:dyDescent="0.2">
      <c r="B22" s="40" t="s">
        <v>176</v>
      </c>
      <c r="C22" s="41">
        <v>1110915</v>
      </c>
      <c r="D22" s="40" t="s">
        <v>121</v>
      </c>
      <c r="E22" s="40" t="s">
        <v>161</v>
      </c>
      <c r="F22" s="41">
        <v>520043605</v>
      </c>
      <c r="G22" s="40" t="s">
        <v>177</v>
      </c>
      <c r="H22" s="40" t="s">
        <v>178</v>
      </c>
      <c r="I22" s="40" t="s">
        <v>85</v>
      </c>
      <c r="J22" s="40" t="s">
        <v>10</v>
      </c>
      <c r="K22" s="43">
        <v>5.92</v>
      </c>
      <c r="L22" s="40" t="s">
        <v>86</v>
      </c>
      <c r="M22" s="42">
        <v>5.1499999999999997E-2</v>
      </c>
      <c r="N22" s="42">
        <v>2.92E-2</v>
      </c>
      <c r="O22" s="43">
        <v>632463</v>
      </c>
      <c r="P22" s="43">
        <v>151.80000000000001</v>
      </c>
      <c r="Q22" s="43">
        <v>0</v>
      </c>
      <c r="R22" s="43">
        <v>960.08</v>
      </c>
      <c r="S22" s="42">
        <v>2.0000000000000001E-4</v>
      </c>
      <c r="T22" s="42">
        <v>1.9300000000000001E-2</v>
      </c>
      <c r="U22" s="42">
        <v>3.0000000000000001E-3</v>
      </c>
      <c r="V22" s="40" t="s">
        <v>10</v>
      </c>
      <c r="W22" s="50" t="s">
        <v>11</v>
      </c>
      <c r="X22" s="50" t="s">
        <v>2</v>
      </c>
    </row>
    <row r="23" spans="2:24" x14ac:dyDescent="0.2">
      <c r="B23" s="40" t="s">
        <v>179</v>
      </c>
      <c r="C23" s="41">
        <v>1189414</v>
      </c>
      <c r="D23" s="40" t="s">
        <v>121</v>
      </c>
      <c r="E23" s="40" t="s">
        <v>161</v>
      </c>
      <c r="F23" s="41">
        <v>520038506</v>
      </c>
      <c r="G23" s="40" t="s">
        <v>170</v>
      </c>
      <c r="H23" s="40" t="s">
        <v>178</v>
      </c>
      <c r="I23" s="40" t="s">
        <v>85</v>
      </c>
      <c r="J23" s="40" t="s">
        <v>10</v>
      </c>
      <c r="K23" s="43">
        <v>7.99</v>
      </c>
      <c r="L23" s="40" t="s">
        <v>86</v>
      </c>
      <c r="M23" s="42">
        <v>2.5600000000000001E-2</v>
      </c>
      <c r="N23" s="42">
        <v>3.95E-2</v>
      </c>
      <c r="O23" s="43">
        <v>1714884</v>
      </c>
      <c r="P23" s="43">
        <v>93.17</v>
      </c>
      <c r="Q23" s="43">
        <v>0</v>
      </c>
      <c r="R23" s="43">
        <v>1597.76</v>
      </c>
      <c r="S23" s="42">
        <v>2.5999999999999999E-3</v>
      </c>
      <c r="T23" s="42">
        <v>3.2199999999999999E-2</v>
      </c>
      <c r="U23" s="42">
        <v>5.0000000000000001E-3</v>
      </c>
      <c r="V23" s="40" t="s">
        <v>10</v>
      </c>
      <c r="W23" s="50" t="s">
        <v>11</v>
      </c>
      <c r="X23" s="50" t="s">
        <v>2</v>
      </c>
    </row>
    <row r="24" spans="2:24" x14ac:dyDescent="0.2">
      <c r="B24" s="40" t="s">
        <v>180</v>
      </c>
      <c r="C24" s="41">
        <v>1162221</v>
      </c>
      <c r="D24" s="40" t="s">
        <v>121</v>
      </c>
      <c r="E24" s="40" t="s">
        <v>161</v>
      </c>
      <c r="F24" s="41">
        <v>513623314</v>
      </c>
      <c r="G24" s="40" t="s">
        <v>170</v>
      </c>
      <c r="H24" s="40" t="s">
        <v>181</v>
      </c>
      <c r="I24" s="40" t="s">
        <v>167</v>
      </c>
      <c r="J24" s="40" t="s">
        <v>10</v>
      </c>
      <c r="K24" s="43">
        <v>5.37</v>
      </c>
      <c r="L24" s="40" t="s">
        <v>86</v>
      </c>
      <c r="M24" s="42">
        <v>1.17E-2</v>
      </c>
      <c r="N24" s="42">
        <v>3.6700000000000003E-2</v>
      </c>
      <c r="O24" s="43">
        <v>385440</v>
      </c>
      <c r="P24" s="43">
        <v>96.7</v>
      </c>
      <c r="Q24" s="43">
        <v>0</v>
      </c>
      <c r="R24" s="43">
        <v>372.72</v>
      </c>
      <c r="S24" s="42">
        <v>5.0000000000000001E-4</v>
      </c>
      <c r="T24" s="42">
        <v>7.4999999999999997E-3</v>
      </c>
      <c r="U24" s="42">
        <v>1.1999999999999999E-3</v>
      </c>
      <c r="V24" s="40" t="s">
        <v>10</v>
      </c>
      <c r="W24" s="50" t="s">
        <v>11</v>
      </c>
      <c r="X24" s="50" t="s">
        <v>2</v>
      </c>
    </row>
    <row r="25" spans="2:24" x14ac:dyDescent="0.2">
      <c r="B25" s="40" t="s">
        <v>182</v>
      </c>
      <c r="C25" s="41">
        <v>1183979</v>
      </c>
      <c r="D25" s="40" t="s">
        <v>121</v>
      </c>
      <c r="E25" s="40" t="s">
        <v>161</v>
      </c>
      <c r="F25" s="41">
        <v>520042847</v>
      </c>
      <c r="G25" s="40" t="s">
        <v>183</v>
      </c>
      <c r="H25" s="40" t="s">
        <v>184</v>
      </c>
      <c r="I25" s="40" t="s">
        <v>85</v>
      </c>
      <c r="J25" s="40" t="s">
        <v>10</v>
      </c>
      <c r="K25" s="43">
        <v>3.73</v>
      </c>
      <c r="L25" s="40" t="s">
        <v>86</v>
      </c>
      <c r="M25" s="42">
        <v>1E-3</v>
      </c>
      <c r="N25" s="42">
        <v>4.5499999999999999E-2</v>
      </c>
      <c r="O25" s="43">
        <v>1036089</v>
      </c>
      <c r="P25" s="43">
        <v>91.22</v>
      </c>
      <c r="Q25" s="43">
        <v>0.56000000000000005</v>
      </c>
      <c r="R25" s="43">
        <v>945.68</v>
      </c>
      <c r="S25" s="42">
        <v>1.5E-3</v>
      </c>
      <c r="T25" s="42">
        <v>1.9E-2</v>
      </c>
      <c r="U25" s="42">
        <v>2.8999999999999998E-3</v>
      </c>
      <c r="V25" s="40" t="s">
        <v>10</v>
      </c>
      <c r="W25" s="50" t="s">
        <v>11</v>
      </c>
      <c r="X25" s="50" t="s">
        <v>2</v>
      </c>
    </row>
    <row r="26" spans="2:24" x14ac:dyDescent="0.2">
      <c r="B26" s="40" t="s">
        <v>185</v>
      </c>
      <c r="C26" s="41">
        <v>1178375</v>
      </c>
      <c r="D26" s="40" t="s">
        <v>121</v>
      </c>
      <c r="E26" s="40" t="s">
        <v>161</v>
      </c>
      <c r="F26" s="41">
        <v>513257873</v>
      </c>
      <c r="G26" s="40" t="s">
        <v>170</v>
      </c>
      <c r="H26" s="40" t="s">
        <v>184</v>
      </c>
      <c r="I26" s="40" t="s">
        <v>85</v>
      </c>
      <c r="J26" s="40" t="s">
        <v>10</v>
      </c>
      <c r="K26" s="43">
        <v>6.19</v>
      </c>
      <c r="L26" s="40" t="s">
        <v>86</v>
      </c>
      <c r="M26" s="42">
        <v>9.7000000000000003E-3</v>
      </c>
      <c r="N26" s="42">
        <v>3.9800000000000002E-2</v>
      </c>
      <c r="O26" s="43">
        <v>1545718.82</v>
      </c>
      <c r="P26" s="43">
        <v>90.71</v>
      </c>
      <c r="Q26" s="43">
        <v>0</v>
      </c>
      <c r="R26" s="43">
        <v>1402.12</v>
      </c>
      <c r="S26" s="42">
        <v>3.7000000000000002E-3</v>
      </c>
      <c r="T26" s="42">
        <v>2.8199999999999999E-2</v>
      </c>
      <c r="U26" s="42">
        <v>4.4000000000000003E-3</v>
      </c>
      <c r="V26" s="40" t="s">
        <v>10</v>
      </c>
      <c r="W26" s="50" t="s">
        <v>11</v>
      </c>
      <c r="X26" s="50" t="s">
        <v>2</v>
      </c>
    </row>
    <row r="27" spans="2:24" x14ac:dyDescent="0.2">
      <c r="B27" s="40" t="s">
        <v>186</v>
      </c>
      <c r="C27" s="41">
        <v>1141696</v>
      </c>
      <c r="D27" s="40" t="s">
        <v>121</v>
      </c>
      <c r="E27" s="40" t="s">
        <v>161</v>
      </c>
      <c r="F27" s="41">
        <v>513257873</v>
      </c>
      <c r="G27" s="40" t="s">
        <v>170</v>
      </c>
      <c r="H27" s="40" t="s">
        <v>184</v>
      </c>
      <c r="I27" s="40" t="s">
        <v>85</v>
      </c>
      <c r="J27" s="40" t="s">
        <v>10</v>
      </c>
      <c r="K27" s="43">
        <v>2.4300000000000002</v>
      </c>
      <c r="L27" s="40" t="s">
        <v>86</v>
      </c>
      <c r="M27" s="42">
        <v>2.0500000000000001E-2</v>
      </c>
      <c r="N27" s="42">
        <v>3.6499999999999998E-2</v>
      </c>
      <c r="O27" s="43">
        <v>746589</v>
      </c>
      <c r="P27" s="43">
        <v>108.48</v>
      </c>
      <c r="Q27" s="43">
        <v>0</v>
      </c>
      <c r="R27" s="43">
        <v>809.9</v>
      </c>
      <c r="S27" s="42">
        <v>1E-3</v>
      </c>
      <c r="T27" s="42">
        <v>1.6299999999999999E-2</v>
      </c>
      <c r="U27" s="42">
        <v>2.5000000000000001E-3</v>
      </c>
      <c r="V27" s="40" t="s">
        <v>10</v>
      </c>
      <c r="W27" s="50" t="s">
        <v>11</v>
      </c>
      <c r="X27" s="50" t="s">
        <v>2</v>
      </c>
    </row>
    <row r="28" spans="2:24" x14ac:dyDescent="0.2">
      <c r="B28" s="40" t="s">
        <v>187</v>
      </c>
      <c r="C28" s="41">
        <v>1138668</v>
      </c>
      <c r="D28" s="40" t="s">
        <v>121</v>
      </c>
      <c r="E28" s="40" t="s">
        <v>161</v>
      </c>
      <c r="F28" s="41">
        <v>513257873</v>
      </c>
      <c r="G28" s="40" t="s">
        <v>170</v>
      </c>
      <c r="H28" s="40" t="s">
        <v>184</v>
      </c>
      <c r="I28" s="40" t="s">
        <v>85</v>
      </c>
      <c r="J28" s="40" t="s">
        <v>10</v>
      </c>
      <c r="K28" s="43">
        <v>1.96</v>
      </c>
      <c r="L28" s="40" t="s">
        <v>86</v>
      </c>
      <c r="M28" s="42">
        <v>2.0500000000000001E-2</v>
      </c>
      <c r="N28" s="42">
        <v>3.3799999999999997E-2</v>
      </c>
      <c r="O28" s="43">
        <v>22058.82</v>
      </c>
      <c r="P28" s="43">
        <v>109.1</v>
      </c>
      <c r="Q28" s="43">
        <v>3.58</v>
      </c>
      <c r="R28" s="43">
        <v>27.64</v>
      </c>
      <c r="S28" s="42">
        <v>1E-4</v>
      </c>
      <c r="T28" s="42">
        <v>5.9999999999999995E-4</v>
      </c>
      <c r="U28" s="42">
        <v>1E-4</v>
      </c>
      <c r="V28" s="40" t="s">
        <v>10</v>
      </c>
      <c r="W28" s="50" t="s">
        <v>11</v>
      </c>
      <c r="X28" s="50" t="s">
        <v>2</v>
      </c>
    </row>
    <row r="29" spans="2:24" x14ac:dyDescent="0.2">
      <c r="B29" s="40" t="s">
        <v>188</v>
      </c>
      <c r="C29" s="41">
        <v>1130632</v>
      </c>
      <c r="D29" s="40" t="s">
        <v>121</v>
      </c>
      <c r="E29" s="40" t="s">
        <v>161</v>
      </c>
      <c r="F29" s="41">
        <v>513257873</v>
      </c>
      <c r="G29" s="40" t="s">
        <v>170</v>
      </c>
      <c r="H29" s="40" t="s">
        <v>184</v>
      </c>
      <c r="I29" s="40" t="s">
        <v>85</v>
      </c>
      <c r="J29" s="40" t="s">
        <v>10</v>
      </c>
      <c r="K29" s="43">
        <v>0.85</v>
      </c>
      <c r="L29" s="40" t="s">
        <v>86</v>
      </c>
      <c r="M29" s="42">
        <v>3.4500000000000003E-2</v>
      </c>
      <c r="N29" s="42">
        <v>3.1099999999999999E-2</v>
      </c>
      <c r="O29" s="43">
        <v>195202</v>
      </c>
      <c r="P29" s="43">
        <v>110.85</v>
      </c>
      <c r="Q29" s="43">
        <v>0</v>
      </c>
      <c r="R29" s="43">
        <v>216.38</v>
      </c>
      <c r="S29" s="42">
        <v>1.5E-3</v>
      </c>
      <c r="T29" s="42">
        <v>4.4000000000000003E-3</v>
      </c>
      <c r="U29" s="42">
        <v>6.9999999999999999E-4</v>
      </c>
      <c r="V29" s="40" t="s">
        <v>10</v>
      </c>
      <c r="W29" s="50" t="s">
        <v>11</v>
      </c>
      <c r="X29" s="50" t="s">
        <v>2</v>
      </c>
    </row>
    <row r="30" spans="2:24" x14ac:dyDescent="0.2">
      <c r="B30" s="40" t="s">
        <v>189</v>
      </c>
      <c r="C30" s="41">
        <v>1175660</v>
      </c>
      <c r="D30" s="40" t="s">
        <v>121</v>
      </c>
      <c r="E30" s="40" t="s">
        <v>161</v>
      </c>
      <c r="F30" s="41">
        <v>513893123</v>
      </c>
      <c r="G30" s="40" t="s">
        <v>190</v>
      </c>
      <c r="H30" s="40" t="s">
        <v>191</v>
      </c>
      <c r="I30" s="40" t="s">
        <v>167</v>
      </c>
      <c r="J30" s="40" t="s">
        <v>10</v>
      </c>
      <c r="K30" s="43">
        <v>1.1299999999999999</v>
      </c>
      <c r="L30" s="40" t="s">
        <v>86</v>
      </c>
      <c r="M30" s="42">
        <v>0.01</v>
      </c>
      <c r="N30" s="42">
        <v>4.0099999999999997E-2</v>
      </c>
      <c r="O30" s="43">
        <v>1000000</v>
      </c>
      <c r="P30" s="43">
        <v>106.2</v>
      </c>
      <c r="Q30" s="43">
        <v>0</v>
      </c>
      <c r="R30" s="43">
        <v>1062</v>
      </c>
      <c r="S30" s="42">
        <v>1E-3</v>
      </c>
      <c r="T30" s="42">
        <v>2.1399999999999999E-2</v>
      </c>
      <c r="U30" s="42">
        <v>3.3E-3</v>
      </c>
      <c r="V30" s="40" t="s">
        <v>10</v>
      </c>
      <c r="W30" s="50" t="s">
        <v>11</v>
      </c>
      <c r="X30" s="50" t="s">
        <v>2</v>
      </c>
    </row>
    <row r="31" spans="2:24" x14ac:dyDescent="0.2">
      <c r="B31" s="40" t="s">
        <v>192</v>
      </c>
      <c r="C31" s="41">
        <v>1171214</v>
      </c>
      <c r="D31" s="40" t="s">
        <v>121</v>
      </c>
      <c r="E31" s="40" t="s">
        <v>161</v>
      </c>
      <c r="F31" s="41">
        <v>513893123</v>
      </c>
      <c r="G31" s="40" t="s">
        <v>190</v>
      </c>
      <c r="H31" s="40" t="s">
        <v>191</v>
      </c>
      <c r="I31" s="40" t="s">
        <v>167</v>
      </c>
      <c r="J31" s="40" t="s">
        <v>10</v>
      </c>
      <c r="K31" s="43">
        <v>1.54</v>
      </c>
      <c r="L31" s="40" t="s">
        <v>86</v>
      </c>
      <c r="M31" s="42">
        <v>1.8499999999999999E-2</v>
      </c>
      <c r="N31" s="42">
        <v>3.5099999999999999E-2</v>
      </c>
      <c r="O31" s="43">
        <v>301356.63</v>
      </c>
      <c r="P31" s="43">
        <v>107.74</v>
      </c>
      <c r="Q31" s="43">
        <v>66.069999999999993</v>
      </c>
      <c r="R31" s="43">
        <v>390.75</v>
      </c>
      <c r="S31" s="42">
        <v>5.0000000000000001E-4</v>
      </c>
      <c r="T31" s="42">
        <v>7.9000000000000008E-3</v>
      </c>
      <c r="U31" s="42">
        <v>1.1999999999999999E-3</v>
      </c>
      <c r="V31" s="40" t="s">
        <v>10</v>
      </c>
      <c r="W31" s="50" t="s">
        <v>11</v>
      </c>
      <c r="X31" s="50" t="s">
        <v>2</v>
      </c>
    </row>
    <row r="32" spans="2:24" x14ac:dyDescent="0.2">
      <c r="B32" s="40" t="s">
        <v>193</v>
      </c>
      <c r="C32" s="41">
        <v>1168145</v>
      </c>
      <c r="D32" s="40" t="s">
        <v>121</v>
      </c>
      <c r="E32" s="40" t="s">
        <v>161</v>
      </c>
      <c r="F32" s="41">
        <v>513893123</v>
      </c>
      <c r="G32" s="40" t="s">
        <v>190</v>
      </c>
      <c r="H32" s="40" t="s">
        <v>191</v>
      </c>
      <c r="I32" s="40" t="s">
        <v>167</v>
      </c>
      <c r="J32" s="40" t="s">
        <v>10</v>
      </c>
      <c r="K32" s="43">
        <v>0.08</v>
      </c>
      <c r="L32" s="40" t="s">
        <v>86</v>
      </c>
      <c r="M32" s="42">
        <v>1.35E-2</v>
      </c>
      <c r="N32" s="42">
        <v>4.7100000000000003E-2</v>
      </c>
      <c r="O32" s="43">
        <v>81256</v>
      </c>
      <c r="P32" s="43">
        <v>110.11</v>
      </c>
      <c r="Q32" s="43">
        <v>0</v>
      </c>
      <c r="R32" s="43">
        <v>89.47</v>
      </c>
      <c r="S32" s="42">
        <v>5.9999999999999995E-4</v>
      </c>
      <c r="T32" s="42">
        <v>1.8E-3</v>
      </c>
      <c r="U32" s="42">
        <v>2.9999999999999997E-4</v>
      </c>
      <c r="V32" s="40" t="s">
        <v>10</v>
      </c>
      <c r="W32" s="50" t="s">
        <v>11</v>
      </c>
      <c r="X32" s="50" t="s">
        <v>2</v>
      </c>
    </row>
    <row r="33" spans="2:24" x14ac:dyDescent="0.2">
      <c r="B33" s="40" t="s">
        <v>194</v>
      </c>
      <c r="C33" s="41">
        <v>1182187</v>
      </c>
      <c r="D33" s="40" t="s">
        <v>121</v>
      </c>
      <c r="E33" s="40" t="s">
        <v>161</v>
      </c>
      <c r="F33" s="41">
        <v>515983476</v>
      </c>
      <c r="G33" s="40" t="s">
        <v>183</v>
      </c>
      <c r="H33" s="40" t="s">
        <v>184</v>
      </c>
      <c r="I33" s="40" t="s">
        <v>85</v>
      </c>
      <c r="J33" s="40" t="s">
        <v>10</v>
      </c>
      <c r="K33" s="43">
        <v>4.91</v>
      </c>
      <c r="L33" s="40" t="s">
        <v>86</v>
      </c>
      <c r="M33" s="42">
        <v>7.4999999999999997E-3</v>
      </c>
      <c r="N33" s="42">
        <v>4.36E-2</v>
      </c>
      <c r="O33" s="43">
        <v>1000000</v>
      </c>
      <c r="P33" s="43">
        <v>90.32</v>
      </c>
      <c r="Q33" s="43">
        <v>4.04</v>
      </c>
      <c r="R33" s="43">
        <v>907.24</v>
      </c>
      <c r="S33" s="42">
        <v>1.5E-3</v>
      </c>
      <c r="T33" s="42">
        <v>1.83E-2</v>
      </c>
      <c r="U33" s="42">
        <v>2.8E-3</v>
      </c>
      <c r="V33" s="40" t="s">
        <v>10</v>
      </c>
      <c r="W33" s="50" t="s">
        <v>11</v>
      </c>
      <c r="X33" s="50" t="s">
        <v>2</v>
      </c>
    </row>
    <row r="34" spans="2:24" x14ac:dyDescent="0.2">
      <c r="B34" s="40" t="s">
        <v>195</v>
      </c>
      <c r="C34" s="41">
        <v>1820331</v>
      </c>
      <c r="D34" s="40" t="s">
        <v>121</v>
      </c>
      <c r="E34" s="40" t="s">
        <v>161</v>
      </c>
      <c r="F34" s="41">
        <v>520035171</v>
      </c>
      <c r="G34" s="40" t="s">
        <v>196</v>
      </c>
      <c r="H34" s="40" t="s">
        <v>197</v>
      </c>
      <c r="I34" s="40" t="s">
        <v>167</v>
      </c>
      <c r="J34" s="40" t="s">
        <v>10</v>
      </c>
      <c r="K34" s="43">
        <v>5.23</v>
      </c>
      <c r="L34" s="40" t="s">
        <v>86</v>
      </c>
      <c r="M34" s="42">
        <v>4.3E-3</v>
      </c>
      <c r="N34" s="42">
        <v>5.2900000000000003E-2</v>
      </c>
      <c r="O34" s="43">
        <v>1678069</v>
      </c>
      <c r="P34" s="43">
        <v>84.02</v>
      </c>
      <c r="Q34" s="43">
        <v>0</v>
      </c>
      <c r="R34" s="43">
        <v>1409.91</v>
      </c>
      <c r="S34" s="42">
        <v>4.4999999999999997E-3</v>
      </c>
      <c r="T34" s="42">
        <v>2.8400000000000002E-2</v>
      </c>
      <c r="U34" s="42">
        <v>4.4000000000000003E-3</v>
      </c>
      <c r="V34" s="40" t="s">
        <v>10</v>
      </c>
      <c r="W34" s="50" t="s">
        <v>11</v>
      </c>
      <c r="X34" s="50" t="s">
        <v>2</v>
      </c>
    </row>
    <row r="35" spans="2:24" x14ac:dyDescent="0.2">
      <c r="B35" s="40" t="s">
        <v>198</v>
      </c>
      <c r="C35" s="41">
        <v>2510303</v>
      </c>
      <c r="D35" s="40" t="s">
        <v>121</v>
      </c>
      <c r="E35" s="40" t="s">
        <v>161</v>
      </c>
      <c r="F35" s="41">
        <v>520036617</v>
      </c>
      <c r="G35" s="40" t="s">
        <v>170</v>
      </c>
      <c r="H35" s="40" t="s">
        <v>199</v>
      </c>
      <c r="I35" s="40" t="s">
        <v>85</v>
      </c>
      <c r="J35" s="40" t="s">
        <v>10</v>
      </c>
      <c r="K35" s="43">
        <v>5.75</v>
      </c>
      <c r="L35" s="40" t="s">
        <v>86</v>
      </c>
      <c r="M35" s="42">
        <v>8.9999999999999993E-3</v>
      </c>
      <c r="N35" s="42">
        <v>3.6400000000000002E-2</v>
      </c>
      <c r="O35" s="43">
        <v>1580817</v>
      </c>
      <c r="P35" s="43">
        <v>92.24</v>
      </c>
      <c r="Q35" s="43">
        <v>7.67</v>
      </c>
      <c r="R35" s="43">
        <v>1465.81</v>
      </c>
      <c r="S35" s="42">
        <v>3.8E-3</v>
      </c>
      <c r="T35" s="42">
        <v>2.9499999999999998E-2</v>
      </c>
      <c r="U35" s="42">
        <v>4.5999999999999999E-3</v>
      </c>
      <c r="V35" s="40" t="s">
        <v>10</v>
      </c>
      <c r="W35" s="50" t="s">
        <v>11</v>
      </c>
      <c r="X35" s="50" t="s">
        <v>2</v>
      </c>
    </row>
    <row r="36" spans="2:24" x14ac:dyDescent="0.2">
      <c r="B36" s="40" t="s">
        <v>200</v>
      </c>
      <c r="C36" s="41">
        <v>1182989</v>
      </c>
      <c r="D36" s="40" t="s">
        <v>121</v>
      </c>
      <c r="E36" s="40" t="s">
        <v>161</v>
      </c>
      <c r="F36" s="41">
        <v>510381601</v>
      </c>
      <c r="G36" s="40" t="s">
        <v>201</v>
      </c>
      <c r="H36" s="40" t="s">
        <v>199</v>
      </c>
      <c r="I36" s="40" t="s">
        <v>85</v>
      </c>
      <c r="J36" s="40" t="s">
        <v>10</v>
      </c>
      <c r="K36" s="43">
        <v>4.4800000000000004</v>
      </c>
      <c r="L36" s="40" t="s">
        <v>86</v>
      </c>
      <c r="M36" s="42">
        <v>7.4999999999999997E-3</v>
      </c>
      <c r="N36" s="42">
        <v>3.7900000000000003E-2</v>
      </c>
      <c r="O36" s="43">
        <v>1500000</v>
      </c>
      <c r="P36" s="43">
        <v>94.32</v>
      </c>
      <c r="Q36" s="43">
        <v>6.07</v>
      </c>
      <c r="R36" s="43">
        <v>1420.87</v>
      </c>
      <c r="S36" s="42">
        <v>1E-3</v>
      </c>
      <c r="T36" s="42">
        <v>2.86E-2</v>
      </c>
      <c r="U36" s="42">
        <v>4.4000000000000003E-3</v>
      </c>
      <c r="V36" s="40" t="s">
        <v>10</v>
      </c>
      <c r="W36" s="50" t="s">
        <v>11</v>
      </c>
      <c r="X36" s="50" t="s">
        <v>2</v>
      </c>
    </row>
    <row r="37" spans="2:24" x14ac:dyDescent="0.2">
      <c r="B37" s="40" t="s">
        <v>202</v>
      </c>
      <c r="C37" s="41">
        <v>6120224</v>
      </c>
      <c r="D37" s="40" t="s">
        <v>121</v>
      </c>
      <c r="E37" s="40" t="s">
        <v>161</v>
      </c>
      <c r="F37" s="41">
        <v>520020116</v>
      </c>
      <c r="G37" s="40" t="s">
        <v>170</v>
      </c>
      <c r="H37" s="40" t="s">
        <v>199</v>
      </c>
      <c r="I37" s="40" t="s">
        <v>85</v>
      </c>
      <c r="J37" s="40" t="s">
        <v>10</v>
      </c>
      <c r="K37" s="43">
        <v>3.76</v>
      </c>
      <c r="L37" s="40" t="s">
        <v>86</v>
      </c>
      <c r="M37" s="42">
        <v>1.7999999999999999E-2</v>
      </c>
      <c r="N37" s="42">
        <v>3.2899999999999999E-2</v>
      </c>
      <c r="O37" s="43">
        <v>314322</v>
      </c>
      <c r="P37" s="43">
        <v>105.55</v>
      </c>
      <c r="Q37" s="43">
        <v>1.58</v>
      </c>
      <c r="R37" s="43">
        <v>333.34</v>
      </c>
      <c r="S37" s="42">
        <v>4.0000000000000002E-4</v>
      </c>
      <c r="T37" s="42">
        <v>6.7000000000000002E-3</v>
      </c>
      <c r="U37" s="42">
        <v>1E-3</v>
      </c>
      <c r="V37" s="40" t="s">
        <v>10</v>
      </c>
      <c r="W37" s="50" t="s">
        <v>11</v>
      </c>
      <c r="X37" s="50" t="s">
        <v>2</v>
      </c>
    </row>
    <row r="38" spans="2:24" x14ac:dyDescent="0.2">
      <c r="B38" s="40" t="s">
        <v>203</v>
      </c>
      <c r="C38" s="41">
        <v>1135888</v>
      </c>
      <c r="D38" s="40" t="s">
        <v>121</v>
      </c>
      <c r="E38" s="40" t="s">
        <v>161</v>
      </c>
      <c r="F38" s="41">
        <v>520036104</v>
      </c>
      <c r="G38" s="40" t="s">
        <v>201</v>
      </c>
      <c r="H38" s="40" t="s">
        <v>199</v>
      </c>
      <c r="I38" s="40" t="s">
        <v>85</v>
      </c>
      <c r="J38" s="40" t="s">
        <v>10</v>
      </c>
      <c r="K38" s="43">
        <v>3.78</v>
      </c>
      <c r="L38" s="40" t="s">
        <v>86</v>
      </c>
      <c r="M38" s="42">
        <v>3.9E-2</v>
      </c>
      <c r="N38" s="42">
        <v>5.96E-2</v>
      </c>
      <c r="O38" s="43">
        <v>1292802.9099999999</v>
      </c>
      <c r="P38" s="43">
        <v>103.81</v>
      </c>
      <c r="Q38" s="43">
        <v>0</v>
      </c>
      <c r="R38" s="43">
        <v>1342.06</v>
      </c>
      <c r="S38" s="42">
        <v>8.9999999999999998E-4</v>
      </c>
      <c r="T38" s="42">
        <v>2.7E-2</v>
      </c>
      <c r="U38" s="42">
        <v>4.1999999999999997E-3</v>
      </c>
      <c r="V38" s="40" t="s">
        <v>10</v>
      </c>
      <c r="W38" s="50" t="s">
        <v>11</v>
      </c>
      <c r="X38" s="50" t="s">
        <v>2</v>
      </c>
    </row>
    <row r="39" spans="2:24" x14ac:dyDescent="0.2">
      <c r="B39" s="40" t="s">
        <v>204</v>
      </c>
      <c r="C39" s="41">
        <v>1260652</v>
      </c>
      <c r="D39" s="40" t="s">
        <v>121</v>
      </c>
      <c r="E39" s="40" t="s">
        <v>161</v>
      </c>
      <c r="F39" s="41">
        <v>520033234</v>
      </c>
      <c r="G39" s="40" t="s">
        <v>196</v>
      </c>
      <c r="H39" s="40" t="s">
        <v>205</v>
      </c>
      <c r="I39" s="40" t="s">
        <v>85</v>
      </c>
      <c r="J39" s="40" t="s">
        <v>10</v>
      </c>
      <c r="K39" s="43">
        <v>3.3</v>
      </c>
      <c r="L39" s="40" t="s">
        <v>86</v>
      </c>
      <c r="M39" s="42">
        <v>3.2800000000000003E-2</v>
      </c>
      <c r="N39" s="42">
        <v>9.4299999999999995E-2</v>
      </c>
      <c r="O39" s="43">
        <v>757894.59</v>
      </c>
      <c r="P39" s="43">
        <v>92.19</v>
      </c>
      <c r="Q39" s="43">
        <v>67.78</v>
      </c>
      <c r="R39" s="43">
        <v>766.48</v>
      </c>
      <c r="S39" s="42">
        <v>5.0000000000000001E-4</v>
      </c>
      <c r="T39" s="42">
        <v>1.54E-2</v>
      </c>
      <c r="U39" s="42">
        <v>2.3999999999999998E-3</v>
      </c>
      <c r="V39" s="40" t="s">
        <v>10</v>
      </c>
      <c r="W39" s="50" t="s">
        <v>11</v>
      </c>
      <c r="X39" s="50" t="s">
        <v>2</v>
      </c>
    </row>
    <row r="40" spans="2:24" x14ac:dyDescent="0.2">
      <c r="B40" s="40" t="s">
        <v>206</v>
      </c>
      <c r="C40" s="41">
        <v>1260603</v>
      </c>
      <c r="D40" s="40" t="s">
        <v>121</v>
      </c>
      <c r="E40" s="40" t="s">
        <v>161</v>
      </c>
      <c r="F40" s="41">
        <v>520033234</v>
      </c>
      <c r="G40" s="40" t="s">
        <v>196</v>
      </c>
      <c r="H40" s="40" t="s">
        <v>205</v>
      </c>
      <c r="I40" s="40" t="s">
        <v>85</v>
      </c>
      <c r="J40" s="40" t="s">
        <v>10</v>
      </c>
      <c r="K40" s="43">
        <v>2.63</v>
      </c>
      <c r="L40" s="40" t="s">
        <v>86</v>
      </c>
      <c r="M40" s="42">
        <v>0.04</v>
      </c>
      <c r="N40" s="42">
        <v>9.3299999999999994E-2</v>
      </c>
      <c r="O40" s="43">
        <v>1832205.6</v>
      </c>
      <c r="P40" s="43">
        <v>96.6</v>
      </c>
      <c r="Q40" s="43">
        <v>269.29000000000002</v>
      </c>
      <c r="R40" s="43">
        <v>2039.2</v>
      </c>
      <c r="S40" s="42">
        <v>6.9999999999999999E-4</v>
      </c>
      <c r="T40" s="42">
        <v>4.1099999999999998E-2</v>
      </c>
      <c r="U40" s="42">
        <v>6.3E-3</v>
      </c>
      <c r="V40" s="40" t="s">
        <v>10</v>
      </c>
      <c r="W40" s="50" t="s">
        <v>11</v>
      </c>
      <c r="X40" s="50" t="s">
        <v>2</v>
      </c>
    </row>
    <row r="41" spans="2:24" x14ac:dyDescent="0.2">
      <c r="B41" s="40" t="s">
        <v>207</v>
      </c>
      <c r="C41" s="41">
        <v>1193598</v>
      </c>
      <c r="D41" s="40" t="s">
        <v>121</v>
      </c>
      <c r="E41" s="40" t="s">
        <v>161</v>
      </c>
      <c r="F41" s="41">
        <v>516269248</v>
      </c>
      <c r="G41" s="40" t="s">
        <v>165</v>
      </c>
      <c r="H41" s="40" t="s">
        <v>208</v>
      </c>
      <c r="I41" s="40" t="s">
        <v>167</v>
      </c>
      <c r="J41" s="40" t="s">
        <v>10</v>
      </c>
      <c r="K41" s="43">
        <v>6.42</v>
      </c>
      <c r="L41" s="40" t="s">
        <v>86</v>
      </c>
      <c r="M41" s="42">
        <v>3.3000000000000002E-2</v>
      </c>
      <c r="N41" s="42">
        <v>4.07E-2</v>
      </c>
      <c r="O41" s="43">
        <v>900000</v>
      </c>
      <c r="P41" s="43">
        <v>98.7</v>
      </c>
      <c r="Q41" s="43">
        <v>0</v>
      </c>
      <c r="R41" s="43">
        <v>888.3</v>
      </c>
      <c r="S41" s="42">
        <v>4.4999999999999997E-3</v>
      </c>
      <c r="T41" s="42">
        <v>1.7899999999999999E-2</v>
      </c>
      <c r="U41" s="42">
        <v>2.8E-3</v>
      </c>
      <c r="V41" s="40" t="s">
        <v>10</v>
      </c>
      <c r="W41" s="50" t="s">
        <v>11</v>
      </c>
      <c r="X41" s="50" t="s">
        <v>2</v>
      </c>
    </row>
    <row r="42" spans="2:24" x14ac:dyDescent="0.2">
      <c r="B42" s="40" t="s">
        <v>209</v>
      </c>
      <c r="C42" s="41">
        <v>6120240</v>
      </c>
      <c r="D42" s="40" t="s">
        <v>121</v>
      </c>
      <c r="E42" s="40" t="s">
        <v>161</v>
      </c>
      <c r="F42" s="41">
        <v>520020116</v>
      </c>
      <c r="G42" s="40" t="s">
        <v>170</v>
      </c>
      <c r="H42" s="40" t="s">
        <v>205</v>
      </c>
      <c r="I42" s="40" t="s">
        <v>85</v>
      </c>
      <c r="J42" s="40" t="s">
        <v>10</v>
      </c>
      <c r="K42" s="43">
        <v>2.4</v>
      </c>
      <c r="L42" s="40" t="s">
        <v>86</v>
      </c>
      <c r="M42" s="42">
        <v>2.2499999999999999E-2</v>
      </c>
      <c r="N42" s="42">
        <v>4.6800000000000001E-2</v>
      </c>
      <c r="O42" s="43">
        <v>191828.02</v>
      </c>
      <c r="P42" s="43">
        <v>105.05</v>
      </c>
      <c r="Q42" s="43">
        <v>54.79</v>
      </c>
      <c r="R42" s="43">
        <v>256.3</v>
      </c>
      <c r="S42" s="42">
        <v>4.0000000000000002E-4</v>
      </c>
      <c r="T42" s="42">
        <v>5.1999999999999998E-3</v>
      </c>
      <c r="U42" s="42">
        <v>8.0000000000000004E-4</v>
      </c>
      <c r="V42" s="40" t="s">
        <v>10</v>
      </c>
      <c r="W42" s="50" t="s">
        <v>11</v>
      </c>
      <c r="X42" s="50" t="s">
        <v>2</v>
      </c>
    </row>
    <row r="43" spans="2:24" x14ac:dyDescent="0.2">
      <c r="B43" s="40" t="s">
        <v>210</v>
      </c>
      <c r="C43" s="41">
        <v>1550169</v>
      </c>
      <c r="D43" s="40" t="s">
        <v>121</v>
      </c>
      <c r="E43" s="40" t="s">
        <v>161</v>
      </c>
      <c r="F43" s="41">
        <v>520034505</v>
      </c>
      <c r="G43" s="40" t="s">
        <v>201</v>
      </c>
      <c r="H43" s="40" t="s">
        <v>208</v>
      </c>
      <c r="I43" s="40" t="s">
        <v>167</v>
      </c>
      <c r="J43" s="40" t="s">
        <v>10</v>
      </c>
      <c r="K43" s="43">
        <v>4.3099999999999996</v>
      </c>
      <c r="L43" s="40" t="s">
        <v>86</v>
      </c>
      <c r="M43" s="42">
        <v>1.8200000000000001E-2</v>
      </c>
      <c r="N43" s="42">
        <v>5.3900000000000003E-2</v>
      </c>
      <c r="O43" s="43">
        <v>945129</v>
      </c>
      <c r="P43" s="43">
        <v>92.53</v>
      </c>
      <c r="Q43" s="43">
        <v>0</v>
      </c>
      <c r="R43" s="43">
        <v>874.53</v>
      </c>
      <c r="S43" s="42">
        <v>2E-3</v>
      </c>
      <c r="T43" s="42">
        <v>1.7600000000000001E-2</v>
      </c>
      <c r="U43" s="42">
        <v>2.7000000000000001E-3</v>
      </c>
      <c r="V43" s="40" t="s">
        <v>10</v>
      </c>
      <c r="W43" s="50" t="s">
        <v>11</v>
      </c>
      <c r="X43" s="50" t="s">
        <v>2</v>
      </c>
    </row>
    <row r="44" spans="2:24" x14ac:dyDescent="0.2">
      <c r="B44" s="40" t="s">
        <v>211</v>
      </c>
      <c r="C44" s="41">
        <v>1143163</v>
      </c>
      <c r="D44" s="40" t="s">
        <v>121</v>
      </c>
      <c r="E44" s="40" t="s">
        <v>161</v>
      </c>
      <c r="F44" s="41">
        <v>511491839</v>
      </c>
      <c r="G44" s="40" t="s">
        <v>196</v>
      </c>
      <c r="H44" s="40" t="s">
        <v>212</v>
      </c>
      <c r="I44" s="40" t="s">
        <v>167</v>
      </c>
      <c r="J44" s="40" t="s">
        <v>10</v>
      </c>
      <c r="K44" s="43">
        <v>1.7</v>
      </c>
      <c r="L44" s="40" t="s">
        <v>86</v>
      </c>
      <c r="M44" s="42">
        <v>0.03</v>
      </c>
      <c r="N44" s="42">
        <v>4.48E-2</v>
      </c>
      <c r="O44" s="43">
        <v>0.88</v>
      </c>
      <c r="P44" s="43">
        <v>110.04</v>
      </c>
      <c r="Q44" s="43">
        <v>0</v>
      </c>
      <c r="R44" s="43">
        <v>0</v>
      </c>
      <c r="S44" s="42">
        <v>0</v>
      </c>
      <c r="T44" s="42">
        <v>0</v>
      </c>
      <c r="U44" s="42">
        <v>0</v>
      </c>
      <c r="V44" s="40" t="s">
        <v>10</v>
      </c>
      <c r="W44" s="50" t="s">
        <v>11</v>
      </c>
      <c r="X44" s="50" t="s">
        <v>2</v>
      </c>
    </row>
    <row r="45" spans="2:24" x14ac:dyDescent="0.2">
      <c r="B45" s="1" t="s">
        <v>128</v>
      </c>
      <c r="C45" s="1" t="s">
        <v>10</v>
      </c>
      <c r="D45" s="1" t="s">
        <v>10</v>
      </c>
      <c r="E45" s="1" t="s">
        <v>10</v>
      </c>
      <c r="F45" s="1" t="s">
        <v>10</v>
      </c>
      <c r="G45" s="1" t="s">
        <v>10</v>
      </c>
      <c r="H45" s="1" t="s">
        <v>10</v>
      </c>
      <c r="I45" s="1" t="s">
        <v>10</v>
      </c>
      <c r="J45" s="1" t="s">
        <v>10</v>
      </c>
      <c r="K45" s="39">
        <v>3.98</v>
      </c>
      <c r="L45" s="1" t="s">
        <v>10</v>
      </c>
      <c r="M45" s="38">
        <v>4.1000000000000002E-2</v>
      </c>
      <c r="N45" s="38">
        <v>6.1699999999999998E-2</v>
      </c>
      <c r="O45" s="39">
        <v>24530135.23</v>
      </c>
      <c r="P45" s="1" t="s">
        <v>10</v>
      </c>
      <c r="Q45" s="39">
        <v>359.14</v>
      </c>
      <c r="R45" s="39">
        <v>22995.7</v>
      </c>
      <c r="S45" s="1" t="s">
        <v>10</v>
      </c>
      <c r="T45" s="38">
        <v>0.46300000000000002</v>
      </c>
      <c r="U45" s="38">
        <v>7.1599999999999997E-2</v>
      </c>
      <c r="V45" s="1" t="s">
        <v>10</v>
      </c>
      <c r="W45" s="50" t="s">
        <v>11</v>
      </c>
      <c r="X45" s="50" t="s">
        <v>2</v>
      </c>
    </row>
    <row r="46" spans="2:24" x14ac:dyDescent="0.2">
      <c r="B46" s="40" t="s">
        <v>213</v>
      </c>
      <c r="C46" s="41">
        <v>2310167</v>
      </c>
      <c r="D46" s="40" t="s">
        <v>121</v>
      </c>
      <c r="E46" s="40" t="s">
        <v>161</v>
      </c>
      <c r="F46" s="41">
        <v>520032046</v>
      </c>
      <c r="G46" s="40" t="s">
        <v>162</v>
      </c>
      <c r="H46" s="40" t="s">
        <v>163</v>
      </c>
      <c r="I46" s="40" t="s">
        <v>85</v>
      </c>
      <c r="J46" s="40" t="s">
        <v>10</v>
      </c>
      <c r="K46" s="43">
        <v>1.91</v>
      </c>
      <c r="L46" s="40" t="s">
        <v>86</v>
      </c>
      <c r="M46" s="42">
        <v>2.98E-2</v>
      </c>
      <c r="N46" s="42">
        <v>4.7300000000000002E-2</v>
      </c>
      <c r="O46" s="43">
        <v>452039</v>
      </c>
      <c r="P46" s="43">
        <v>97</v>
      </c>
      <c r="Q46" s="43">
        <v>0</v>
      </c>
      <c r="R46" s="43">
        <v>438.48</v>
      </c>
      <c r="S46" s="42">
        <v>2.0000000000000001E-4</v>
      </c>
      <c r="T46" s="42">
        <v>8.8000000000000005E-3</v>
      </c>
      <c r="U46" s="42">
        <v>1.4E-3</v>
      </c>
      <c r="V46" s="40" t="s">
        <v>10</v>
      </c>
      <c r="W46" s="50" t="s">
        <v>11</v>
      </c>
      <c r="X46" s="50" t="s">
        <v>2</v>
      </c>
    </row>
    <row r="47" spans="2:24" x14ac:dyDescent="0.2">
      <c r="B47" s="40" t="s">
        <v>214</v>
      </c>
      <c r="C47" s="41">
        <v>6000202</v>
      </c>
      <c r="D47" s="40" t="s">
        <v>121</v>
      </c>
      <c r="E47" s="40" t="s">
        <v>161</v>
      </c>
      <c r="F47" s="41">
        <v>520000472</v>
      </c>
      <c r="G47" s="40" t="s">
        <v>165</v>
      </c>
      <c r="H47" s="40" t="s">
        <v>166</v>
      </c>
      <c r="I47" s="40" t="s">
        <v>167</v>
      </c>
      <c r="J47" s="40" t="s">
        <v>10</v>
      </c>
      <c r="K47" s="43">
        <v>0.28000000000000003</v>
      </c>
      <c r="L47" s="40" t="s">
        <v>86</v>
      </c>
      <c r="M47" s="42">
        <v>4.8000000000000001E-2</v>
      </c>
      <c r="N47" s="42">
        <v>4.9099999999999998E-2</v>
      </c>
      <c r="O47" s="43">
        <v>159558</v>
      </c>
      <c r="P47" s="43">
        <v>101.01</v>
      </c>
      <c r="Q47" s="43">
        <v>0</v>
      </c>
      <c r="R47" s="43">
        <v>161.16999999999999</v>
      </c>
      <c r="S47" s="42">
        <v>2.0000000000000001E-4</v>
      </c>
      <c r="T47" s="42">
        <v>3.2000000000000002E-3</v>
      </c>
      <c r="U47" s="42">
        <v>5.0000000000000001E-4</v>
      </c>
      <c r="V47" s="40" t="s">
        <v>10</v>
      </c>
      <c r="W47" s="50" t="s">
        <v>11</v>
      </c>
      <c r="X47" s="50" t="s">
        <v>2</v>
      </c>
    </row>
    <row r="48" spans="2:24" x14ac:dyDescent="0.2">
      <c r="B48" s="40" t="s">
        <v>215</v>
      </c>
      <c r="C48" s="41">
        <v>1162866</v>
      </c>
      <c r="D48" s="40" t="s">
        <v>121</v>
      </c>
      <c r="E48" s="40" t="s">
        <v>161</v>
      </c>
      <c r="F48" s="41">
        <v>520026683</v>
      </c>
      <c r="G48" s="40" t="s">
        <v>170</v>
      </c>
      <c r="H48" s="40" t="s">
        <v>172</v>
      </c>
      <c r="I48" s="40" t="s">
        <v>85</v>
      </c>
      <c r="J48" s="40" t="s">
        <v>10</v>
      </c>
      <c r="K48" s="43">
        <v>6.36</v>
      </c>
      <c r="L48" s="40" t="s">
        <v>86</v>
      </c>
      <c r="M48" s="42">
        <v>2.4400000000000002E-2</v>
      </c>
      <c r="N48" s="42">
        <v>5.21E-2</v>
      </c>
      <c r="O48" s="43">
        <v>200000</v>
      </c>
      <c r="P48" s="43">
        <v>85.25</v>
      </c>
      <c r="Q48" s="43">
        <v>0</v>
      </c>
      <c r="R48" s="43">
        <v>170.5</v>
      </c>
      <c r="S48" s="42">
        <v>2.0000000000000001E-4</v>
      </c>
      <c r="T48" s="42">
        <v>3.3999999999999998E-3</v>
      </c>
      <c r="U48" s="42">
        <v>5.0000000000000001E-4</v>
      </c>
      <c r="V48" s="40" t="s">
        <v>10</v>
      </c>
      <c r="W48" s="50" t="s">
        <v>11</v>
      </c>
      <c r="X48" s="50" t="s">
        <v>2</v>
      </c>
    </row>
    <row r="49" spans="2:24" x14ac:dyDescent="0.2">
      <c r="B49" s="40" t="s">
        <v>216</v>
      </c>
      <c r="C49" s="41">
        <v>7590151</v>
      </c>
      <c r="D49" s="40" t="s">
        <v>121</v>
      </c>
      <c r="E49" s="40" t="s">
        <v>161</v>
      </c>
      <c r="F49" s="41">
        <v>520001736</v>
      </c>
      <c r="G49" s="40" t="s">
        <v>170</v>
      </c>
      <c r="H49" s="40" t="s">
        <v>172</v>
      </c>
      <c r="I49" s="40" t="s">
        <v>85</v>
      </c>
      <c r="J49" s="40" t="s">
        <v>10</v>
      </c>
      <c r="K49" s="43">
        <v>6.06</v>
      </c>
      <c r="L49" s="40" t="s">
        <v>86</v>
      </c>
      <c r="M49" s="42">
        <v>2.5499999999999998E-2</v>
      </c>
      <c r="N49" s="42">
        <v>5.2400000000000002E-2</v>
      </c>
      <c r="O49" s="43">
        <v>1571589.97</v>
      </c>
      <c r="P49" s="43">
        <v>85.31</v>
      </c>
      <c r="Q49" s="43">
        <v>78.989999999999995</v>
      </c>
      <c r="R49" s="43">
        <v>1419.71</v>
      </c>
      <c r="S49" s="42">
        <v>1.1000000000000001E-3</v>
      </c>
      <c r="T49" s="42">
        <v>2.86E-2</v>
      </c>
      <c r="U49" s="42">
        <v>4.4000000000000003E-3</v>
      </c>
      <c r="V49" s="40" t="s">
        <v>10</v>
      </c>
      <c r="W49" s="50" t="s">
        <v>11</v>
      </c>
      <c r="X49" s="50" t="s">
        <v>2</v>
      </c>
    </row>
    <row r="50" spans="2:24" x14ac:dyDescent="0.2">
      <c r="B50" s="40" t="s">
        <v>217</v>
      </c>
      <c r="C50" s="41">
        <v>4160149</v>
      </c>
      <c r="D50" s="40" t="s">
        <v>121</v>
      </c>
      <c r="E50" s="40" t="s">
        <v>161</v>
      </c>
      <c r="F50" s="41">
        <v>520038910</v>
      </c>
      <c r="G50" s="40" t="s">
        <v>170</v>
      </c>
      <c r="H50" s="40" t="s">
        <v>172</v>
      </c>
      <c r="I50" s="40" t="s">
        <v>85</v>
      </c>
      <c r="J50" s="40" t="s">
        <v>10</v>
      </c>
      <c r="K50" s="43">
        <v>0.5</v>
      </c>
      <c r="L50" s="40" t="s">
        <v>86</v>
      </c>
      <c r="M50" s="42">
        <v>4.5999999999999999E-2</v>
      </c>
      <c r="N50" s="42">
        <v>4.9399999999999999E-2</v>
      </c>
      <c r="O50" s="43">
        <v>155516</v>
      </c>
      <c r="P50" s="43">
        <v>99.87</v>
      </c>
      <c r="Q50" s="43">
        <v>0</v>
      </c>
      <c r="R50" s="43">
        <v>155.31</v>
      </c>
      <c r="S50" s="42">
        <v>3.0000000000000001E-3</v>
      </c>
      <c r="T50" s="42">
        <v>3.0999999999999999E-3</v>
      </c>
      <c r="U50" s="42">
        <v>5.0000000000000001E-4</v>
      </c>
      <c r="V50" s="40" t="s">
        <v>10</v>
      </c>
      <c r="W50" s="50" t="s">
        <v>11</v>
      </c>
      <c r="X50" s="50" t="s">
        <v>2</v>
      </c>
    </row>
    <row r="51" spans="2:24" x14ac:dyDescent="0.2">
      <c r="B51" s="40" t="s">
        <v>218</v>
      </c>
      <c r="C51" s="41">
        <v>1183920</v>
      </c>
      <c r="D51" s="40" t="s">
        <v>121</v>
      </c>
      <c r="E51" s="40" t="s">
        <v>161</v>
      </c>
      <c r="F51" s="41">
        <v>520043720</v>
      </c>
      <c r="G51" s="40" t="s">
        <v>196</v>
      </c>
      <c r="H51" s="40" t="s">
        <v>219</v>
      </c>
      <c r="I51" s="40" t="s">
        <v>167</v>
      </c>
      <c r="J51" s="40" t="s">
        <v>10</v>
      </c>
      <c r="K51" s="43">
        <v>6.57</v>
      </c>
      <c r="L51" s="40" t="s">
        <v>86</v>
      </c>
      <c r="M51" s="42">
        <v>2.8000000000000001E-2</v>
      </c>
      <c r="N51" s="42">
        <v>5.5899999999999998E-2</v>
      </c>
      <c r="O51" s="43">
        <v>1713609</v>
      </c>
      <c r="P51" s="43">
        <v>84.35</v>
      </c>
      <c r="Q51" s="43">
        <v>0</v>
      </c>
      <c r="R51" s="43">
        <v>1445.43</v>
      </c>
      <c r="S51" s="42">
        <v>5.1999999999999998E-3</v>
      </c>
      <c r="T51" s="42">
        <v>2.9100000000000001E-2</v>
      </c>
      <c r="U51" s="42">
        <v>4.4999999999999997E-3</v>
      </c>
      <c r="V51" s="40" t="s">
        <v>10</v>
      </c>
      <c r="W51" s="50" t="s">
        <v>11</v>
      </c>
      <c r="X51" s="50" t="s">
        <v>2</v>
      </c>
    </row>
    <row r="52" spans="2:24" x14ac:dyDescent="0.2">
      <c r="B52" s="40" t="s">
        <v>220</v>
      </c>
      <c r="C52" s="41">
        <v>1189406</v>
      </c>
      <c r="D52" s="40" t="s">
        <v>121</v>
      </c>
      <c r="E52" s="40" t="s">
        <v>161</v>
      </c>
      <c r="F52" s="41">
        <v>520038506</v>
      </c>
      <c r="G52" s="40" t="s">
        <v>170</v>
      </c>
      <c r="H52" s="40" t="s">
        <v>178</v>
      </c>
      <c r="I52" s="40" t="s">
        <v>85</v>
      </c>
      <c r="J52" s="40" t="s">
        <v>10</v>
      </c>
      <c r="K52" s="43">
        <v>7.16</v>
      </c>
      <c r="L52" s="40" t="s">
        <v>86</v>
      </c>
      <c r="M52" s="42">
        <v>4.9399999999999999E-2</v>
      </c>
      <c r="N52" s="42">
        <v>6.4799999999999996E-2</v>
      </c>
      <c r="O52" s="43">
        <v>1000000</v>
      </c>
      <c r="P52" s="43">
        <v>91.4</v>
      </c>
      <c r="Q52" s="43">
        <v>0</v>
      </c>
      <c r="R52" s="43">
        <v>914</v>
      </c>
      <c r="S52" s="42">
        <v>1.2999999999999999E-3</v>
      </c>
      <c r="T52" s="42">
        <v>1.84E-2</v>
      </c>
      <c r="U52" s="42">
        <v>2.8E-3</v>
      </c>
      <c r="V52" s="40" t="s">
        <v>10</v>
      </c>
      <c r="W52" s="50" t="s">
        <v>11</v>
      </c>
      <c r="X52" s="50" t="s">
        <v>2</v>
      </c>
    </row>
    <row r="53" spans="2:24" x14ac:dyDescent="0.2">
      <c r="B53" s="40" t="s">
        <v>221</v>
      </c>
      <c r="C53" s="41">
        <v>6270144</v>
      </c>
      <c r="D53" s="40" t="s">
        <v>121</v>
      </c>
      <c r="E53" s="40" t="s">
        <v>161</v>
      </c>
      <c r="F53" s="41">
        <v>520025602</v>
      </c>
      <c r="G53" s="40" t="s">
        <v>222</v>
      </c>
      <c r="H53" s="40" t="s">
        <v>178</v>
      </c>
      <c r="I53" s="40" t="s">
        <v>85</v>
      </c>
      <c r="J53" s="40" t="s">
        <v>10</v>
      </c>
      <c r="K53" s="43">
        <v>2.4300000000000002</v>
      </c>
      <c r="L53" s="40" t="s">
        <v>86</v>
      </c>
      <c r="M53" s="42">
        <v>0.05</v>
      </c>
      <c r="N53" s="42">
        <v>5.1200000000000002E-2</v>
      </c>
      <c r="O53" s="43">
        <v>270147</v>
      </c>
      <c r="P53" s="43">
        <v>101.49</v>
      </c>
      <c r="Q53" s="43">
        <v>0</v>
      </c>
      <c r="R53" s="43">
        <v>274.17</v>
      </c>
      <c r="S53" s="42">
        <v>8.0000000000000004E-4</v>
      </c>
      <c r="T53" s="42">
        <v>5.4999999999999997E-3</v>
      </c>
      <c r="U53" s="42">
        <v>8.0000000000000004E-4</v>
      </c>
      <c r="V53" s="40" t="s">
        <v>10</v>
      </c>
      <c r="W53" s="50" t="s">
        <v>11</v>
      </c>
      <c r="X53" s="50" t="s">
        <v>2</v>
      </c>
    </row>
    <row r="54" spans="2:24" x14ac:dyDescent="0.2">
      <c r="B54" s="40" t="s">
        <v>223</v>
      </c>
      <c r="C54" s="41">
        <v>1143122</v>
      </c>
      <c r="D54" s="40" t="s">
        <v>121</v>
      </c>
      <c r="E54" s="40" t="s">
        <v>161</v>
      </c>
      <c r="F54" s="41">
        <v>513834200</v>
      </c>
      <c r="G54" s="40" t="s">
        <v>224</v>
      </c>
      <c r="H54" s="40" t="s">
        <v>178</v>
      </c>
      <c r="I54" s="40" t="s">
        <v>85</v>
      </c>
      <c r="J54" s="40" t="s">
        <v>10</v>
      </c>
      <c r="K54" s="43">
        <v>6.7</v>
      </c>
      <c r="L54" s="40" t="s">
        <v>86</v>
      </c>
      <c r="M54" s="42">
        <v>3.0499999999999999E-2</v>
      </c>
      <c r="N54" s="42">
        <v>5.1499999999999997E-2</v>
      </c>
      <c r="O54" s="43">
        <v>300000</v>
      </c>
      <c r="P54" s="43">
        <v>87.42</v>
      </c>
      <c r="Q54" s="43">
        <v>4.57</v>
      </c>
      <c r="R54" s="43">
        <v>266.83</v>
      </c>
      <c r="S54" s="42">
        <v>4.0000000000000002E-4</v>
      </c>
      <c r="T54" s="42">
        <v>5.4000000000000003E-3</v>
      </c>
      <c r="U54" s="42">
        <v>8.0000000000000004E-4</v>
      </c>
      <c r="V54" s="40" t="s">
        <v>10</v>
      </c>
      <c r="W54" s="50" t="s">
        <v>11</v>
      </c>
      <c r="X54" s="50" t="s">
        <v>2</v>
      </c>
    </row>
    <row r="55" spans="2:24" x14ac:dyDescent="0.2">
      <c r="B55" s="40" t="s">
        <v>225</v>
      </c>
      <c r="C55" s="41">
        <v>7390149</v>
      </c>
      <c r="D55" s="40" t="s">
        <v>121</v>
      </c>
      <c r="E55" s="40" t="s">
        <v>161</v>
      </c>
      <c r="F55" s="41">
        <v>520028911</v>
      </c>
      <c r="G55" s="40" t="s">
        <v>183</v>
      </c>
      <c r="H55" s="40" t="s">
        <v>184</v>
      </c>
      <c r="I55" s="40" t="s">
        <v>85</v>
      </c>
      <c r="J55" s="40" t="s">
        <v>10</v>
      </c>
      <c r="K55" s="43">
        <v>1.93</v>
      </c>
      <c r="L55" s="40" t="s">
        <v>86</v>
      </c>
      <c r="M55" s="42">
        <v>0.04</v>
      </c>
      <c r="N55" s="42">
        <v>4.9299999999999997E-2</v>
      </c>
      <c r="O55" s="43">
        <v>283842.86</v>
      </c>
      <c r="P55" s="43">
        <v>98.36</v>
      </c>
      <c r="Q55" s="43">
        <v>102.18</v>
      </c>
      <c r="R55" s="43">
        <v>381.37</v>
      </c>
      <c r="S55" s="42">
        <v>1.4E-3</v>
      </c>
      <c r="T55" s="42">
        <v>7.7000000000000002E-3</v>
      </c>
      <c r="U55" s="42">
        <v>1.1999999999999999E-3</v>
      </c>
      <c r="V55" s="40" t="s">
        <v>10</v>
      </c>
      <c r="W55" s="50" t="s">
        <v>11</v>
      </c>
      <c r="X55" s="50" t="s">
        <v>2</v>
      </c>
    </row>
    <row r="56" spans="2:24" x14ac:dyDescent="0.2">
      <c r="B56" s="40" t="s">
        <v>226</v>
      </c>
      <c r="C56" s="41">
        <v>2590578</v>
      </c>
      <c r="D56" s="40" t="s">
        <v>121</v>
      </c>
      <c r="E56" s="40" t="s">
        <v>161</v>
      </c>
      <c r="F56" s="41">
        <v>520036658</v>
      </c>
      <c r="G56" s="40" t="s">
        <v>165</v>
      </c>
      <c r="H56" s="40" t="s">
        <v>184</v>
      </c>
      <c r="I56" s="40" t="s">
        <v>85</v>
      </c>
      <c r="J56" s="40" t="s">
        <v>10</v>
      </c>
      <c r="K56" s="43">
        <v>4.16</v>
      </c>
      <c r="L56" s="40" t="s">
        <v>86</v>
      </c>
      <c r="M56" s="42">
        <v>0.05</v>
      </c>
      <c r="N56" s="42">
        <v>6.1499999999999999E-2</v>
      </c>
      <c r="O56" s="43">
        <v>1400000</v>
      </c>
      <c r="P56" s="43">
        <v>97.04</v>
      </c>
      <c r="Q56" s="43">
        <v>0</v>
      </c>
      <c r="R56" s="43">
        <v>1358.56</v>
      </c>
      <c r="S56" s="42">
        <v>1.2999999999999999E-3</v>
      </c>
      <c r="T56" s="42">
        <v>2.7300000000000001E-2</v>
      </c>
      <c r="U56" s="42">
        <v>4.1999999999999997E-3</v>
      </c>
      <c r="V56" s="40" t="s">
        <v>10</v>
      </c>
      <c r="W56" s="50" t="s">
        <v>11</v>
      </c>
      <c r="X56" s="50" t="s">
        <v>2</v>
      </c>
    </row>
    <row r="57" spans="2:24" x14ac:dyDescent="0.2">
      <c r="B57" s="40" t="s">
        <v>227</v>
      </c>
      <c r="C57" s="41">
        <v>1178417</v>
      </c>
      <c r="D57" s="40" t="s">
        <v>121</v>
      </c>
      <c r="E57" s="40" t="s">
        <v>161</v>
      </c>
      <c r="F57" s="41">
        <v>514892801</v>
      </c>
      <c r="G57" s="40" t="s">
        <v>228</v>
      </c>
      <c r="H57" s="40" t="s">
        <v>184</v>
      </c>
      <c r="I57" s="40" t="s">
        <v>85</v>
      </c>
      <c r="J57" s="40" t="s">
        <v>10</v>
      </c>
      <c r="K57" s="43">
        <v>6.14</v>
      </c>
      <c r="L57" s="40" t="s">
        <v>86</v>
      </c>
      <c r="M57" s="42">
        <v>2.3400000000000001E-2</v>
      </c>
      <c r="N57" s="42">
        <v>5.4100000000000002E-2</v>
      </c>
      <c r="O57" s="43">
        <v>1686236</v>
      </c>
      <c r="P57" s="43">
        <v>82.97</v>
      </c>
      <c r="Q57" s="43">
        <v>0</v>
      </c>
      <c r="R57" s="43">
        <v>1399.07</v>
      </c>
      <c r="S57" s="42">
        <v>2.5999999999999999E-3</v>
      </c>
      <c r="T57" s="42">
        <v>2.8199999999999999E-2</v>
      </c>
      <c r="U57" s="42">
        <v>4.4000000000000003E-3</v>
      </c>
      <c r="V57" s="40" t="s">
        <v>10</v>
      </c>
      <c r="W57" s="50" t="s">
        <v>11</v>
      </c>
      <c r="X57" s="50" t="s">
        <v>2</v>
      </c>
    </row>
    <row r="58" spans="2:24" x14ac:dyDescent="0.2">
      <c r="B58" s="40" t="s">
        <v>229</v>
      </c>
      <c r="C58" s="41">
        <v>7150444</v>
      </c>
      <c r="D58" s="40" t="s">
        <v>121</v>
      </c>
      <c r="E58" s="40" t="s">
        <v>161</v>
      </c>
      <c r="F58" s="41">
        <v>520025990</v>
      </c>
      <c r="G58" s="40" t="s">
        <v>201</v>
      </c>
      <c r="H58" s="40" t="s">
        <v>197</v>
      </c>
      <c r="I58" s="40" t="s">
        <v>167</v>
      </c>
      <c r="J58" s="40" t="s">
        <v>10</v>
      </c>
      <c r="K58" s="43">
        <v>3.43</v>
      </c>
      <c r="L58" s="40" t="s">
        <v>86</v>
      </c>
      <c r="M58" s="42">
        <v>2.5499999999999998E-2</v>
      </c>
      <c r="N58" s="42">
        <v>0.06</v>
      </c>
      <c r="O58" s="43">
        <v>1570806</v>
      </c>
      <c r="P58" s="43">
        <v>89.23</v>
      </c>
      <c r="Q58" s="43">
        <v>20.03</v>
      </c>
      <c r="R58" s="43">
        <v>1421.66</v>
      </c>
      <c r="S58" s="42">
        <v>2.7000000000000001E-3</v>
      </c>
      <c r="T58" s="42">
        <v>2.86E-2</v>
      </c>
      <c r="U58" s="42">
        <v>4.4000000000000003E-3</v>
      </c>
      <c r="V58" s="40" t="s">
        <v>10</v>
      </c>
      <c r="W58" s="50" t="s">
        <v>11</v>
      </c>
      <c r="X58" s="50" t="s">
        <v>2</v>
      </c>
    </row>
    <row r="59" spans="2:24" x14ac:dyDescent="0.2">
      <c r="B59" s="40" t="s">
        <v>230</v>
      </c>
      <c r="C59" s="41">
        <v>1189190</v>
      </c>
      <c r="D59" s="40" t="s">
        <v>121</v>
      </c>
      <c r="E59" s="40" t="s">
        <v>161</v>
      </c>
      <c r="F59" s="41">
        <v>511930125</v>
      </c>
      <c r="G59" s="40" t="s">
        <v>231</v>
      </c>
      <c r="H59" s="40" t="s">
        <v>199</v>
      </c>
      <c r="I59" s="40" t="s">
        <v>85</v>
      </c>
      <c r="J59" s="40" t="s">
        <v>10</v>
      </c>
      <c r="K59" s="43">
        <v>4.32</v>
      </c>
      <c r="L59" s="40" t="s">
        <v>86</v>
      </c>
      <c r="M59" s="42">
        <v>4.7300000000000002E-2</v>
      </c>
      <c r="N59" s="42">
        <v>5.79E-2</v>
      </c>
      <c r="O59" s="43">
        <v>1414633</v>
      </c>
      <c r="P59" s="43">
        <v>95.85</v>
      </c>
      <c r="Q59" s="43">
        <v>33.46</v>
      </c>
      <c r="R59" s="43">
        <v>1389.38</v>
      </c>
      <c r="S59" s="42">
        <v>3.5999999999999999E-3</v>
      </c>
      <c r="T59" s="42">
        <v>2.8000000000000001E-2</v>
      </c>
      <c r="U59" s="42">
        <v>4.3E-3</v>
      </c>
      <c r="V59" s="40" t="s">
        <v>10</v>
      </c>
      <c r="W59" s="50" t="s">
        <v>11</v>
      </c>
      <c r="X59" s="50" t="s">
        <v>2</v>
      </c>
    </row>
    <row r="60" spans="2:24" x14ac:dyDescent="0.2">
      <c r="B60" s="40" t="s">
        <v>232</v>
      </c>
      <c r="C60" s="41">
        <v>1141852</v>
      </c>
      <c r="D60" s="40" t="s">
        <v>121</v>
      </c>
      <c r="E60" s="40" t="s">
        <v>161</v>
      </c>
      <c r="F60" s="41">
        <v>515328250</v>
      </c>
      <c r="G60" s="40" t="s">
        <v>196</v>
      </c>
      <c r="H60" s="40" t="s">
        <v>197</v>
      </c>
      <c r="I60" s="40" t="s">
        <v>167</v>
      </c>
      <c r="J60" s="40" t="s">
        <v>10</v>
      </c>
      <c r="K60" s="43">
        <v>2.41</v>
      </c>
      <c r="L60" s="40" t="s">
        <v>86</v>
      </c>
      <c r="M60" s="42">
        <v>2.6499999999999999E-2</v>
      </c>
      <c r="N60" s="42">
        <v>6.4399999999999999E-2</v>
      </c>
      <c r="O60" s="43">
        <v>1747568</v>
      </c>
      <c r="P60" s="43">
        <v>92.35</v>
      </c>
      <c r="Q60" s="43">
        <v>0</v>
      </c>
      <c r="R60" s="43">
        <v>1613.88</v>
      </c>
      <c r="S60" s="42">
        <v>2.3999999999999998E-3</v>
      </c>
      <c r="T60" s="42">
        <v>3.2500000000000001E-2</v>
      </c>
      <c r="U60" s="42">
        <v>5.0000000000000001E-3</v>
      </c>
      <c r="V60" s="40" t="s">
        <v>10</v>
      </c>
      <c r="W60" s="50" t="s">
        <v>11</v>
      </c>
      <c r="X60" s="50" t="s">
        <v>2</v>
      </c>
    </row>
    <row r="61" spans="2:24" x14ac:dyDescent="0.2">
      <c r="B61" s="40" t="s">
        <v>233</v>
      </c>
      <c r="C61" s="41">
        <v>1137512</v>
      </c>
      <c r="D61" s="40" t="s">
        <v>121</v>
      </c>
      <c r="E61" s="40" t="s">
        <v>161</v>
      </c>
      <c r="F61" s="41">
        <v>515328250</v>
      </c>
      <c r="G61" s="40" t="s">
        <v>196</v>
      </c>
      <c r="H61" s="40" t="s">
        <v>197</v>
      </c>
      <c r="I61" s="40" t="s">
        <v>167</v>
      </c>
      <c r="J61" s="40" t="s">
        <v>10</v>
      </c>
      <c r="K61" s="43">
        <v>1.08</v>
      </c>
      <c r="L61" s="40" t="s">
        <v>86</v>
      </c>
      <c r="M61" s="42">
        <v>3.5000000000000003E-2</v>
      </c>
      <c r="N61" s="42">
        <v>5.9700000000000003E-2</v>
      </c>
      <c r="O61" s="43">
        <v>218346.67</v>
      </c>
      <c r="P61" s="43">
        <v>98.76</v>
      </c>
      <c r="Q61" s="43">
        <v>0</v>
      </c>
      <c r="R61" s="43">
        <v>215.64</v>
      </c>
      <c r="S61" s="42">
        <v>8.9999999999999998E-4</v>
      </c>
      <c r="T61" s="42">
        <v>4.3E-3</v>
      </c>
      <c r="U61" s="42">
        <v>6.9999999999999999E-4</v>
      </c>
      <c r="V61" s="40" t="s">
        <v>10</v>
      </c>
      <c r="W61" s="50" t="s">
        <v>11</v>
      </c>
      <c r="X61" s="50" t="s">
        <v>2</v>
      </c>
    </row>
    <row r="62" spans="2:24" x14ac:dyDescent="0.2">
      <c r="B62" s="40" t="s">
        <v>234</v>
      </c>
      <c r="C62" s="41">
        <v>1175132</v>
      </c>
      <c r="D62" s="40" t="s">
        <v>121</v>
      </c>
      <c r="E62" s="40" t="s">
        <v>161</v>
      </c>
      <c r="F62" s="41">
        <v>520036104</v>
      </c>
      <c r="G62" s="40" t="s">
        <v>201</v>
      </c>
      <c r="H62" s="40" t="s">
        <v>199</v>
      </c>
      <c r="I62" s="40" t="s">
        <v>85</v>
      </c>
      <c r="J62" s="40" t="s">
        <v>10</v>
      </c>
      <c r="K62" s="43">
        <v>4.3899999999999997</v>
      </c>
      <c r="L62" s="40" t="s">
        <v>86</v>
      </c>
      <c r="M62" s="42">
        <v>2.8000000000000001E-2</v>
      </c>
      <c r="N62" s="42">
        <v>7.5800000000000006E-2</v>
      </c>
      <c r="O62" s="43">
        <v>2150000</v>
      </c>
      <c r="P62" s="43">
        <v>82.1</v>
      </c>
      <c r="Q62" s="43">
        <v>0</v>
      </c>
      <c r="R62" s="43">
        <v>1765.15</v>
      </c>
      <c r="S62" s="42">
        <v>2.8E-3</v>
      </c>
      <c r="T62" s="42">
        <v>3.5499999999999997E-2</v>
      </c>
      <c r="U62" s="42">
        <v>5.4999999999999997E-3</v>
      </c>
      <c r="V62" s="40" t="s">
        <v>10</v>
      </c>
      <c r="W62" s="50" t="s">
        <v>11</v>
      </c>
      <c r="X62" s="50" t="s">
        <v>2</v>
      </c>
    </row>
    <row r="63" spans="2:24" x14ac:dyDescent="0.2">
      <c r="B63" s="40" t="s">
        <v>235</v>
      </c>
      <c r="C63" s="41">
        <v>1129741</v>
      </c>
      <c r="D63" s="40" t="s">
        <v>121</v>
      </c>
      <c r="E63" s="40" t="s">
        <v>161</v>
      </c>
      <c r="F63" s="41">
        <v>520036104</v>
      </c>
      <c r="G63" s="40" t="s">
        <v>201</v>
      </c>
      <c r="H63" s="40" t="s">
        <v>199</v>
      </c>
      <c r="I63" s="40" t="s">
        <v>85</v>
      </c>
      <c r="J63" s="40" t="s">
        <v>10</v>
      </c>
      <c r="K63" s="43">
        <v>1.2</v>
      </c>
      <c r="L63" s="40" t="s">
        <v>86</v>
      </c>
      <c r="M63" s="42">
        <v>6.2300000000000001E-2</v>
      </c>
      <c r="N63" s="42">
        <v>7.1999999999999995E-2</v>
      </c>
      <c r="O63" s="43">
        <v>582824.73</v>
      </c>
      <c r="P63" s="43">
        <v>100.51</v>
      </c>
      <c r="Q63" s="43">
        <v>0</v>
      </c>
      <c r="R63" s="43">
        <v>585.79999999999995</v>
      </c>
      <c r="S63" s="42">
        <v>1.8E-3</v>
      </c>
      <c r="T63" s="42">
        <v>1.18E-2</v>
      </c>
      <c r="U63" s="42">
        <v>1.8E-3</v>
      </c>
      <c r="V63" s="40" t="s">
        <v>10</v>
      </c>
      <c r="W63" s="50" t="s">
        <v>11</v>
      </c>
      <c r="X63" s="50" t="s">
        <v>2</v>
      </c>
    </row>
    <row r="64" spans="2:24" x14ac:dyDescent="0.2">
      <c r="B64" s="40" t="s">
        <v>236</v>
      </c>
      <c r="C64" s="41">
        <v>1180355</v>
      </c>
      <c r="D64" s="40" t="s">
        <v>121</v>
      </c>
      <c r="E64" s="40" t="s">
        <v>161</v>
      </c>
      <c r="F64" s="41">
        <v>514401702</v>
      </c>
      <c r="G64" s="40" t="s">
        <v>165</v>
      </c>
      <c r="H64" s="40" t="s">
        <v>205</v>
      </c>
      <c r="I64" s="40" t="s">
        <v>85</v>
      </c>
      <c r="J64" s="40" t="s">
        <v>10</v>
      </c>
      <c r="K64" s="43">
        <v>3.97</v>
      </c>
      <c r="L64" s="40" t="s">
        <v>86</v>
      </c>
      <c r="M64" s="42">
        <v>2.5000000000000001E-2</v>
      </c>
      <c r="N64" s="42">
        <v>5.9700000000000003E-2</v>
      </c>
      <c r="O64" s="43">
        <v>1000000</v>
      </c>
      <c r="P64" s="43">
        <v>88.16</v>
      </c>
      <c r="Q64" s="43">
        <v>0</v>
      </c>
      <c r="R64" s="43">
        <v>881.6</v>
      </c>
      <c r="S64" s="42">
        <v>1.1999999999999999E-3</v>
      </c>
      <c r="T64" s="42">
        <v>1.77E-2</v>
      </c>
      <c r="U64" s="42">
        <v>2.7000000000000001E-3</v>
      </c>
      <c r="V64" s="40" t="s">
        <v>10</v>
      </c>
      <c r="W64" s="50" t="s">
        <v>11</v>
      </c>
      <c r="X64" s="50" t="s">
        <v>2</v>
      </c>
    </row>
    <row r="65" spans="2:24" x14ac:dyDescent="0.2">
      <c r="B65" s="40" t="s">
        <v>237</v>
      </c>
      <c r="C65" s="41">
        <v>1188192</v>
      </c>
      <c r="D65" s="40" t="s">
        <v>121</v>
      </c>
      <c r="E65" s="40" t="s">
        <v>161</v>
      </c>
      <c r="F65" s="41">
        <v>512607888</v>
      </c>
      <c r="G65" s="40" t="s">
        <v>238</v>
      </c>
      <c r="H65" s="40" t="s">
        <v>208</v>
      </c>
      <c r="I65" s="40" t="s">
        <v>167</v>
      </c>
      <c r="J65" s="40" t="s">
        <v>10</v>
      </c>
      <c r="K65" s="43">
        <v>4.28</v>
      </c>
      <c r="L65" s="40" t="s">
        <v>86</v>
      </c>
      <c r="M65" s="42">
        <v>3.2500000000000001E-2</v>
      </c>
      <c r="N65" s="42">
        <v>4.9399999999999999E-2</v>
      </c>
      <c r="O65" s="43">
        <v>896553</v>
      </c>
      <c r="P65" s="43">
        <v>97.23</v>
      </c>
      <c r="Q65" s="43">
        <v>15.18</v>
      </c>
      <c r="R65" s="43">
        <v>886.9</v>
      </c>
      <c r="S65" s="42">
        <v>3.3999999999999998E-3</v>
      </c>
      <c r="T65" s="42">
        <v>1.7899999999999999E-2</v>
      </c>
      <c r="U65" s="42">
        <v>2.8E-3</v>
      </c>
      <c r="V65" s="40" t="s">
        <v>10</v>
      </c>
      <c r="W65" s="50" t="s">
        <v>11</v>
      </c>
      <c r="X65" s="50" t="s">
        <v>2</v>
      </c>
    </row>
    <row r="66" spans="2:24" x14ac:dyDescent="0.2">
      <c r="B66" s="40" t="s">
        <v>239</v>
      </c>
      <c r="C66" s="41">
        <v>4250270</v>
      </c>
      <c r="D66" s="40" t="s">
        <v>121</v>
      </c>
      <c r="E66" s="40" t="s">
        <v>161</v>
      </c>
      <c r="F66" s="41">
        <v>520039090</v>
      </c>
      <c r="G66" s="40" t="s">
        <v>201</v>
      </c>
      <c r="H66" s="40" t="s">
        <v>205</v>
      </c>
      <c r="I66" s="40" t="s">
        <v>85</v>
      </c>
      <c r="J66" s="40" t="s">
        <v>10</v>
      </c>
      <c r="K66" s="43">
        <v>2.87</v>
      </c>
      <c r="L66" s="40" t="s">
        <v>86</v>
      </c>
      <c r="M66" s="42">
        <v>5.0999999999999997E-2</v>
      </c>
      <c r="N66" s="42">
        <v>6.3100000000000003E-2</v>
      </c>
      <c r="O66" s="43">
        <v>1850000</v>
      </c>
      <c r="P66" s="43">
        <v>96.92</v>
      </c>
      <c r="Q66" s="43">
        <v>47.17</v>
      </c>
      <c r="R66" s="43">
        <v>1840.19</v>
      </c>
      <c r="S66" s="42">
        <v>1.21E-2</v>
      </c>
      <c r="T66" s="42">
        <v>3.6999999999999998E-2</v>
      </c>
      <c r="U66" s="42">
        <v>5.7000000000000002E-3</v>
      </c>
      <c r="V66" s="40" t="s">
        <v>10</v>
      </c>
      <c r="W66" s="50" t="s">
        <v>11</v>
      </c>
      <c r="X66" s="50" t="s">
        <v>2</v>
      </c>
    </row>
    <row r="67" spans="2:24" x14ac:dyDescent="0.2">
      <c r="B67" s="40" t="s">
        <v>240</v>
      </c>
      <c r="C67" s="41">
        <v>1192889</v>
      </c>
      <c r="D67" s="40" t="s">
        <v>121</v>
      </c>
      <c r="E67" s="40" t="s">
        <v>161</v>
      </c>
      <c r="F67" s="41">
        <v>520044322</v>
      </c>
      <c r="G67" s="40" t="s">
        <v>241</v>
      </c>
      <c r="H67" s="40" t="s">
        <v>212</v>
      </c>
      <c r="I67" s="40" t="s">
        <v>167</v>
      </c>
      <c r="J67" s="40" t="s">
        <v>10</v>
      </c>
      <c r="K67" s="43">
        <v>3.66</v>
      </c>
      <c r="L67" s="40" t="s">
        <v>86</v>
      </c>
      <c r="M67" s="42">
        <v>6.7500000000000004E-2</v>
      </c>
      <c r="N67" s="42">
        <v>6.5600000000000006E-2</v>
      </c>
      <c r="O67" s="43">
        <v>1400000</v>
      </c>
      <c r="P67" s="43">
        <v>103.71</v>
      </c>
      <c r="Q67" s="43">
        <v>0</v>
      </c>
      <c r="R67" s="43">
        <v>1451.94</v>
      </c>
      <c r="S67" s="42">
        <v>8.0000000000000004E-4</v>
      </c>
      <c r="T67" s="42">
        <v>2.92E-2</v>
      </c>
      <c r="U67" s="42">
        <v>4.4999999999999997E-3</v>
      </c>
      <c r="V67" s="40" t="s">
        <v>10</v>
      </c>
      <c r="W67" s="50" t="s">
        <v>11</v>
      </c>
      <c r="X67" s="50" t="s">
        <v>2</v>
      </c>
    </row>
    <row r="68" spans="2:24" x14ac:dyDescent="0.2">
      <c r="B68" s="40" t="s">
        <v>242</v>
      </c>
      <c r="C68" s="41">
        <v>1156025</v>
      </c>
      <c r="D68" s="40" t="s">
        <v>121</v>
      </c>
      <c r="E68" s="40" t="s">
        <v>161</v>
      </c>
      <c r="F68" s="41">
        <v>520042177</v>
      </c>
      <c r="G68" s="40" t="s">
        <v>224</v>
      </c>
      <c r="H68" s="40" t="s">
        <v>243</v>
      </c>
      <c r="I68" s="40" t="s">
        <v>167</v>
      </c>
      <c r="J68" s="40" t="s">
        <v>10</v>
      </c>
      <c r="K68" s="43">
        <v>1.47</v>
      </c>
      <c r="L68" s="40" t="s">
        <v>86</v>
      </c>
      <c r="M68" s="42">
        <v>5.45E-2</v>
      </c>
      <c r="N68" s="42">
        <v>9.9400000000000002E-2</v>
      </c>
      <c r="O68" s="43">
        <v>280000</v>
      </c>
      <c r="P68" s="43">
        <v>94.11</v>
      </c>
      <c r="Q68" s="43">
        <v>7.63</v>
      </c>
      <c r="R68" s="43">
        <v>271.14</v>
      </c>
      <c r="S68" s="42">
        <v>1.6999999999999999E-3</v>
      </c>
      <c r="T68" s="42">
        <v>5.4999999999999997E-3</v>
      </c>
      <c r="U68" s="42">
        <v>8.0000000000000004E-4</v>
      </c>
      <c r="V68" s="40" t="s">
        <v>10</v>
      </c>
      <c r="W68" s="50" t="s">
        <v>11</v>
      </c>
      <c r="X68" s="50" t="s">
        <v>2</v>
      </c>
    </row>
    <row r="69" spans="2:24" x14ac:dyDescent="0.2">
      <c r="B69" s="40" t="s">
        <v>244</v>
      </c>
      <c r="C69" s="41">
        <v>1177849</v>
      </c>
      <c r="D69" s="40" t="s">
        <v>121</v>
      </c>
      <c r="E69" s="40" t="s">
        <v>161</v>
      </c>
      <c r="F69" s="41">
        <v>520044322</v>
      </c>
      <c r="G69" s="40" t="s">
        <v>241</v>
      </c>
      <c r="H69" s="40" t="s">
        <v>245</v>
      </c>
      <c r="I69" s="40" t="s">
        <v>123</v>
      </c>
      <c r="J69" s="40" t="s">
        <v>10</v>
      </c>
      <c r="K69" s="43">
        <v>2.7</v>
      </c>
      <c r="L69" s="40" t="s">
        <v>86</v>
      </c>
      <c r="M69" s="42">
        <v>7.1999999999999995E-2</v>
      </c>
      <c r="N69" s="42">
        <v>6.7799999999999999E-2</v>
      </c>
      <c r="O69" s="43">
        <v>1386866</v>
      </c>
      <c r="P69" s="43">
        <v>101.34</v>
      </c>
      <c r="Q69" s="43">
        <v>49.93</v>
      </c>
      <c r="R69" s="43">
        <v>1455.38</v>
      </c>
      <c r="S69" s="42">
        <v>1.5E-3</v>
      </c>
      <c r="T69" s="42">
        <v>2.93E-2</v>
      </c>
      <c r="U69" s="42">
        <v>4.4999999999999997E-3</v>
      </c>
      <c r="V69" s="40" t="s">
        <v>10</v>
      </c>
      <c r="W69" s="50" t="s">
        <v>11</v>
      </c>
      <c r="X69" s="50" t="s">
        <v>2</v>
      </c>
    </row>
    <row r="70" spans="2:24" x14ac:dyDescent="0.2">
      <c r="B70" s="40" t="s">
        <v>246</v>
      </c>
      <c r="C70" s="41">
        <v>1187897</v>
      </c>
      <c r="D70" s="40" t="s">
        <v>121</v>
      </c>
      <c r="E70" s="40" t="s">
        <v>161</v>
      </c>
      <c r="F70" s="41">
        <v>512287517</v>
      </c>
      <c r="G70" s="40" t="s">
        <v>201</v>
      </c>
      <c r="H70" s="40" t="s">
        <v>245</v>
      </c>
      <c r="I70" s="40" t="s">
        <v>123</v>
      </c>
      <c r="J70" s="40" t="s">
        <v>10</v>
      </c>
      <c r="K70" s="43">
        <v>2.06</v>
      </c>
      <c r="L70" s="40" t="s">
        <v>86</v>
      </c>
      <c r="M70" s="42">
        <v>5.9700000000000003E-2</v>
      </c>
      <c r="N70" s="42">
        <v>7.2700000000000001E-2</v>
      </c>
      <c r="O70" s="43">
        <v>840000</v>
      </c>
      <c r="P70" s="43">
        <v>99.1</v>
      </c>
      <c r="Q70" s="43">
        <v>0</v>
      </c>
      <c r="R70" s="43">
        <v>832.44</v>
      </c>
      <c r="S70" s="42">
        <v>9.7999999999999997E-3</v>
      </c>
      <c r="T70" s="42">
        <v>1.6799999999999999E-2</v>
      </c>
      <c r="U70" s="42">
        <v>2.5999999999999999E-3</v>
      </c>
      <c r="V70" s="40" t="s">
        <v>10</v>
      </c>
      <c r="W70" s="50" t="s">
        <v>11</v>
      </c>
      <c r="X70" s="50" t="s">
        <v>2</v>
      </c>
    </row>
    <row r="71" spans="2:24" x14ac:dyDescent="0.2">
      <c r="B71" s="1" t="s">
        <v>153</v>
      </c>
      <c r="C71" s="1" t="s">
        <v>10</v>
      </c>
      <c r="D71" s="1" t="s">
        <v>10</v>
      </c>
      <c r="E71" s="1" t="s">
        <v>10</v>
      </c>
      <c r="F71" s="1" t="s">
        <v>10</v>
      </c>
      <c r="G71" s="1" t="s">
        <v>10</v>
      </c>
      <c r="H71" s="1" t="s">
        <v>10</v>
      </c>
      <c r="I71" s="1" t="s">
        <v>10</v>
      </c>
      <c r="J71" s="1" t="s">
        <v>10</v>
      </c>
      <c r="K71" s="39">
        <v>0</v>
      </c>
      <c r="L71" s="1" t="s">
        <v>10</v>
      </c>
      <c r="M71" s="38">
        <v>0</v>
      </c>
      <c r="N71" s="38">
        <v>0</v>
      </c>
      <c r="O71" s="39">
        <v>0</v>
      </c>
      <c r="P71" s="1" t="s">
        <v>10</v>
      </c>
      <c r="Q71" s="39">
        <v>0</v>
      </c>
      <c r="R71" s="39">
        <v>0</v>
      </c>
      <c r="S71" s="1" t="s">
        <v>10</v>
      </c>
      <c r="T71" s="38">
        <v>0</v>
      </c>
      <c r="U71" s="38">
        <v>0</v>
      </c>
      <c r="V71" s="1" t="s">
        <v>10</v>
      </c>
      <c r="W71" s="50" t="s">
        <v>11</v>
      </c>
      <c r="X71" s="50" t="s">
        <v>2</v>
      </c>
    </row>
    <row r="72" spans="2:24" x14ac:dyDescent="0.2">
      <c r="B72" s="1" t="s">
        <v>247</v>
      </c>
      <c r="C72" s="1" t="s">
        <v>10</v>
      </c>
      <c r="D72" s="1" t="s">
        <v>10</v>
      </c>
      <c r="E72" s="1" t="s">
        <v>10</v>
      </c>
      <c r="F72" s="1" t="s">
        <v>10</v>
      </c>
      <c r="G72" s="1" t="s">
        <v>10</v>
      </c>
      <c r="H72" s="1" t="s">
        <v>10</v>
      </c>
      <c r="I72" s="1" t="s">
        <v>10</v>
      </c>
      <c r="J72" s="1" t="s">
        <v>10</v>
      </c>
      <c r="K72" s="39">
        <v>0</v>
      </c>
      <c r="L72" s="1" t="s">
        <v>10</v>
      </c>
      <c r="M72" s="38">
        <v>0</v>
      </c>
      <c r="N72" s="38">
        <v>0</v>
      </c>
      <c r="O72" s="39">
        <v>0</v>
      </c>
      <c r="P72" s="1" t="s">
        <v>10</v>
      </c>
      <c r="Q72" s="39">
        <v>0</v>
      </c>
      <c r="R72" s="39">
        <v>0</v>
      </c>
      <c r="S72" s="1" t="s">
        <v>10</v>
      </c>
      <c r="T72" s="38">
        <v>0</v>
      </c>
      <c r="U72" s="38">
        <v>0</v>
      </c>
      <c r="V72" s="1" t="s">
        <v>10</v>
      </c>
      <c r="W72" s="50" t="s">
        <v>11</v>
      </c>
      <c r="X72" s="50" t="s">
        <v>2</v>
      </c>
    </row>
    <row r="73" spans="2:24" x14ac:dyDescent="0.2">
      <c r="B73" s="1" t="s">
        <v>97</v>
      </c>
      <c r="C73" s="1" t="s">
        <v>10</v>
      </c>
      <c r="D73" s="1" t="s">
        <v>10</v>
      </c>
      <c r="E73" s="1" t="s">
        <v>10</v>
      </c>
      <c r="F73" s="1" t="s">
        <v>10</v>
      </c>
      <c r="G73" s="1" t="s">
        <v>10</v>
      </c>
      <c r="H73" s="1" t="s">
        <v>10</v>
      </c>
      <c r="I73" s="1" t="s">
        <v>10</v>
      </c>
      <c r="J73" s="1" t="s">
        <v>10</v>
      </c>
      <c r="K73" s="39">
        <v>1.93</v>
      </c>
      <c r="L73" s="1" t="s">
        <v>10</v>
      </c>
      <c r="M73" s="38">
        <v>4.5400000000000003E-2</v>
      </c>
      <c r="N73" s="38">
        <v>7.1599999999999997E-2</v>
      </c>
      <c r="O73" s="39">
        <v>190456.84</v>
      </c>
      <c r="P73" s="1" t="s">
        <v>10</v>
      </c>
      <c r="Q73" s="39">
        <v>0</v>
      </c>
      <c r="R73" s="39">
        <v>700.98</v>
      </c>
      <c r="S73" s="1" t="s">
        <v>10</v>
      </c>
      <c r="T73" s="38">
        <v>1.41E-2</v>
      </c>
      <c r="U73" s="38">
        <v>2.2000000000000001E-3</v>
      </c>
      <c r="V73" s="1" t="s">
        <v>10</v>
      </c>
      <c r="W73" s="50" t="s">
        <v>11</v>
      </c>
      <c r="X73" s="50" t="s">
        <v>2</v>
      </c>
    </row>
    <row r="74" spans="2:24" x14ac:dyDescent="0.2">
      <c r="B74" s="1" t="s">
        <v>155</v>
      </c>
      <c r="C74" s="1" t="s">
        <v>10</v>
      </c>
      <c r="D74" s="1" t="s">
        <v>10</v>
      </c>
      <c r="E74" s="1" t="s">
        <v>10</v>
      </c>
      <c r="F74" s="1" t="s">
        <v>10</v>
      </c>
      <c r="G74" s="1" t="s">
        <v>10</v>
      </c>
      <c r="H74" s="1" t="s">
        <v>10</v>
      </c>
      <c r="I74" s="1" t="s">
        <v>10</v>
      </c>
      <c r="J74" s="1" t="s">
        <v>10</v>
      </c>
      <c r="K74" s="39">
        <v>0</v>
      </c>
      <c r="L74" s="1" t="s">
        <v>10</v>
      </c>
      <c r="M74" s="38">
        <v>0</v>
      </c>
      <c r="N74" s="38">
        <v>0</v>
      </c>
      <c r="O74" s="39">
        <v>0</v>
      </c>
      <c r="P74" s="1" t="s">
        <v>10</v>
      </c>
      <c r="Q74" s="39">
        <v>0</v>
      </c>
      <c r="R74" s="39">
        <v>0</v>
      </c>
      <c r="S74" s="1" t="s">
        <v>10</v>
      </c>
      <c r="T74" s="38">
        <v>0</v>
      </c>
      <c r="U74" s="38">
        <v>0</v>
      </c>
      <c r="V74" s="1" t="s">
        <v>10</v>
      </c>
      <c r="W74" s="50" t="s">
        <v>11</v>
      </c>
      <c r="X74" s="50" t="s">
        <v>2</v>
      </c>
    </row>
    <row r="75" spans="2:24" x14ac:dyDescent="0.2">
      <c r="B75" s="1" t="s">
        <v>154</v>
      </c>
      <c r="C75" s="1" t="s">
        <v>10</v>
      </c>
      <c r="D75" s="1" t="s">
        <v>10</v>
      </c>
      <c r="E75" s="1" t="s">
        <v>10</v>
      </c>
      <c r="F75" s="1" t="s">
        <v>10</v>
      </c>
      <c r="G75" s="1" t="s">
        <v>10</v>
      </c>
      <c r="H75" s="1" t="s">
        <v>10</v>
      </c>
      <c r="I75" s="1" t="s">
        <v>10</v>
      </c>
      <c r="J75" s="1" t="s">
        <v>10</v>
      </c>
      <c r="K75" s="39">
        <v>1.93</v>
      </c>
      <c r="L75" s="1" t="s">
        <v>10</v>
      </c>
      <c r="M75" s="38">
        <v>4.5400000000000003E-2</v>
      </c>
      <c r="N75" s="38">
        <v>7.1599999999999997E-2</v>
      </c>
      <c r="O75" s="39">
        <v>190456.84</v>
      </c>
      <c r="P75" s="1" t="s">
        <v>10</v>
      </c>
      <c r="Q75" s="39">
        <v>0</v>
      </c>
      <c r="R75" s="39">
        <v>700.98</v>
      </c>
      <c r="S75" s="1" t="s">
        <v>10</v>
      </c>
      <c r="T75" s="38">
        <v>1.41E-2</v>
      </c>
      <c r="U75" s="38">
        <v>2.2000000000000001E-3</v>
      </c>
      <c r="V75" s="1" t="s">
        <v>10</v>
      </c>
      <c r="W75" s="50" t="s">
        <v>11</v>
      </c>
      <c r="X75" s="50" t="s">
        <v>2</v>
      </c>
    </row>
    <row r="76" spans="2:24" x14ac:dyDescent="0.2">
      <c r="B76" s="40" t="s">
        <v>248</v>
      </c>
      <c r="C76" s="40" t="s">
        <v>249</v>
      </c>
      <c r="D76" s="40" t="s">
        <v>250</v>
      </c>
      <c r="E76" s="40" t="s">
        <v>251</v>
      </c>
      <c r="F76" s="41">
        <v>91522</v>
      </c>
      <c r="G76" s="40" t="s">
        <v>252</v>
      </c>
      <c r="H76" s="40" t="s">
        <v>253</v>
      </c>
      <c r="I76" s="40" t="s">
        <v>254</v>
      </c>
      <c r="J76" s="40" t="s">
        <v>10</v>
      </c>
      <c r="K76" s="43">
        <v>3.34</v>
      </c>
      <c r="L76" s="40" t="s">
        <v>52</v>
      </c>
      <c r="M76" s="42">
        <v>5.62E-2</v>
      </c>
      <c r="N76" s="42">
        <v>8.8800000000000004E-2</v>
      </c>
      <c r="O76" s="43">
        <v>70000</v>
      </c>
      <c r="P76" s="43">
        <v>99.57</v>
      </c>
      <c r="Q76" s="43">
        <v>0</v>
      </c>
      <c r="R76" s="43">
        <v>257.33999999999997</v>
      </c>
      <c r="S76" s="42">
        <v>1E-4</v>
      </c>
      <c r="T76" s="42">
        <v>5.1999999999999998E-3</v>
      </c>
      <c r="U76" s="42">
        <v>8.0000000000000004E-4</v>
      </c>
      <c r="V76" s="41">
        <v>71402515</v>
      </c>
      <c r="W76" s="50" t="s">
        <v>11</v>
      </c>
      <c r="X76" s="50" t="s">
        <v>2</v>
      </c>
    </row>
    <row r="77" spans="2:24" x14ac:dyDescent="0.2">
      <c r="B77" s="40" t="s">
        <v>255</v>
      </c>
      <c r="C77" s="40" t="s">
        <v>256</v>
      </c>
      <c r="D77" s="40" t="s">
        <v>257</v>
      </c>
      <c r="E77" s="40" t="s">
        <v>251</v>
      </c>
      <c r="F77" s="41">
        <v>93028</v>
      </c>
      <c r="G77" s="40" t="s">
        <v>258</v>
      </c>
      <c r="H77" s="40" t="s">
        <v>259</v>
      </c>
      <c r="I77" s="40" t="s">
        <v>260</v>
      </c>
      <c r="J77" s="40" t="s">
        <v>10</v>
      </c>
      <c r="K77" s="43">
        <v>3.02</v>
      </c>
      <c r="L77" s="40" t="s">
        <v>52</v>
      </c>
      <c r="M77" s="42">
        <v>4.2500000000000003E-2</v>
      </c>
      <c r="N77" s="42">
        <v>5.4100000000000002E-2</v>
      </c>
      <c r="O77" s="43">
        <v>30456.84</v>
      </c>
      <c r="P77" s="43">
        <v>97.36</v>
      </c>
      <c r="Q77" s="43">
        <v>0</v>
      </c>
      <c r="R77" s="43">
        <v>109.48</v>
      </c>
      <c r="S77" s="42">
        <v>0</v>
      </c>
      <c r="T77" s="42">
        <v>2.2000000000000001E-3</v>
      </c>
      <c r="U77" s="42">
        <v>2.9999999999999997E-4</v>
      </c>
      <c r="V77" s="41">
        <v>71410393</v>
      </c>
      <c r="W77" s="50" t="s">
        <v>11</v>
      </c>
      <c r="X77" s="50" t="s">
        <v>2</v>
      </c>
    </row>
    <row r="78" spans="2:24" x14ac:dyDescent="0.2">
      <c r="B78" s="40" t="s">
        <v>261</v>
      </c>
      <c r="C78" s="40" t="s">
        <v>262</v>
      </c>
      <c r="D78" s="40" t="s">
        <v>263</v>
      </c>
      <c r="E78" s="40" t="s">
        <v>251</v>
      </c>
      <c r="F78" s="41">
        <v>98077</v>
      </c>
      <c r="G78" s="40" t="s">
        <v>264</v>
      </c>
      <c r="H78" s="40" t="s">
        <v>265</v>
      </c>
      <c r="I78" s="40" t="s">
        <v>260</v>
      </c>
      <c r="J78" s="40" t="s">
        <v>10</v>
      </c>
      <c r="K78" s="43">
        <v>0.49</v>
      </c>
      <c r="L78" s="40" t="s">
        <v>52</v>
      </c>
      <c r="M78" s="42">
        <v>3.8100000000000002E-2</v>
      </c>
      <c r="N78" s="42">
        <v>6.4100000000000004E-2</v>
      </c>
      <c r="O78" s="43">
        <v>90000</v>
      </c>
      <c r="P78" s="43">
        <v>100.57</v>
      </c>
      <c r="Q78" s="43">
        <v>0</v>
      </c>
      <c r="R78" s="43">
        <v>334.16</v>
      </c>
      <c r="S78" s="42">
        <v>1E-4</v>
      </c>
      <c r="T78" s="42">
        <v>6.7000000000000002E-3</v>
      </c>
      <c r="U78" s="42">
        <v>1E-3</v>
      </c>
      <c r="V78" s="41">
        <v>71438816</v>
      </c>
      <c r="W78" s="50" t="s">
        <v>11</v>
      </c>
      <c r="X78" s="50" t="s">
        <v>2</v>
      </c>
    </row>
    <row r="79" spans="2:24" x14ac:dyDescent="0.2">
      <c r="B79" s="36" t="s">
        <v>99</v>
      </c>
      <c r="W79" s="50" t="s">
        <v>11</v>
      </c>
      <c r="X79" s="50" t="s">
        <v>2</v>
      </c>
    </row>
    <row r="80" spans="2:24" x14ac:dyDescent="0.2">
      <c r="B80" s="36" t="s">
        <v>140</v>
      </c>
      <c r="W80" s="50" t="s">
        <v>11</v>
      </c>
      <c r="X80" s="50" t="s">
        <v>2</v>
      </c>
    </row>
    <row r="81" spans="2:24" x14ac:dyDescent="0.2">
      <c r="B81" s="36" t="s">
        <v>141</v>
      </c>
      <c r="W81" s="50" t="s">
        <v>11</v>
      </c>
      <c r="X81" s="50" t="s">
        <v>2</v>
      </c>
    </row>
    <row r="82" spans="2:24" x14ac:dyDescent="0.2">
      <c r="B82" s="36" t="s">
        <v>142</v>
      </c>
      <c r="W82" s="50" t="s">
        <v>11</v>
      </c>
      <c r="X82" s="50" t="s">
        <v>2</v>
      </c>
    </row>
    <row r="83" spans="2:24" x14ac:dyDescent="0.2">
      <c r="B83" s="36" t="s">
        <v>143</v>
      </c>
      <c r="W83" s="50" t="s">
        <v>11</v>
      </c>
      <c r="X83" s="50" t="s">
        <v>2</v>
      </c>
    </row>
    <row r="84" spans="2:24" x14ac:dyDescent="0.2">
      <c r="B84" s="50" t="s">
        <v>58</v>
      </c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</row>
    <row r="85" spans="2:24" x14ac:dyDescent="0.2">
      <c r="B85" s="50" t="s">
        <v>59</v>
      </c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</row>
  </sheetData>
  <mergeCells count="5">
    <mergeCell ref="B5:V5"/>
    <mergeCell ref="B84:V84"/>
    <mergeCell ref="B85:V85"/>
    <mergeCell ref="W6:W83"/>
    <mergeCell ref="X1:X8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R64"/>
  <sheetViews>
    <sheetView rightToLeft="1" topLeftCell="A25" workbookViewId="0">
      <selection activeCell="F46" sqref="A46:F48"/>
    </sheetView>
  </sheetViews>
  <sheetFormatPr defaultRowHeight="14.25" x14ac:dyDescent="0.2"/>
  <cols>
    <col min="1" max="1" width="3" customWidth="1"/>
    <col min="2" max="2" width="99" customWidth="1"/>
    <col min="3" max="3" width="14" customWidth="1"/>
    <col min="4" max="4" width="11" customWidth="1"/>
    <col min="5" max="5" width="10" customWidth="1"/>
    <col min="6" max="6" width="12" customWidth="1"/>
    <col min="7" max="7" width="42" customWidth="1"/>
    <col min="8" max="9" width="14" customWidth="1"/>
    <col min="10" max="10" width="12" customWidth="1"/>
    <col min="11" max="11" width="24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8" x14ac:dyDescent="0.2">
      <c r="B1" s="37" t="s">
        <v>0</v>
      </c>
      <c r="C1" s="37" t="s">
        <v>1</v>
      </c>
      <c r="R1" s="51" t="s">
        <v>2</v>
      </c>
    </row>
    <row r="2" spans="2:18" x14ac:dyDescent="0.2">
      <c r="B2" s="37" t="s">
        <v>3</v>
      </c>
      <c r="C2" s="37" t="s">
        <v>4</v>
      </c>
      <c r="R2" s="51" t="s">
        <v>2</v>
      </c>
    </row>
    <row r="3" spans="2:18" x14ac:dyDescent="0.2">
      <c r="B3" s="37" t="s">
        <v>5</v>
      </c>
      <c r="C3" s="37" t="s">
        <v>6</v>
      </c>
      <c r="R3" s="51" t="s">
        <v>2</v>
      </c>
    </row>
    <row r="4" spans="2:18" x14ac:dyDescent="0.2">
      <c r="B4" s="37" t="s">
        <v>7</v>
      </c>
      <c r="C4" s="37">
        <v>294</v>
      </c>
      <c r="R4" s="51" t="s">
        <v>2</v>
      </c>
    </row>
    <row r="5" spans="2:18" x14ac:dyDescent="0.2">
      <c r="B5" s="51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R5" s="51" t="s">
        <v>2</v>
      </c>
    </row>
    <row r="6" spans="2:18" x14ac:dyDescent="0.2">
      <c r="B6" s="3" t="s">
        <v>100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51" t="s">
        <v>11</v>
      </c>
      <c r="R6" s="51" t="s">
        <v>2</v>
      </c>
    </row>
    <row r="7" spans="2:18" x14ac:dyDescent="0.2">
      <c r="B7" s="3" t="s">
        <v>266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51" t="s">
        <v>11</v>
      </c>
      <c r="R7" s="51" t="s">
        <v>2</v>
      </c>
    </row>
    <row r="8" spans="2:18" x14ac:dyDescent="0.2">
      <c r="B8" s="1" t="s">
        <v>61</v>
      </c>
      <c r="C8" s="1" t="s">
        <v>62</v>
      </c>
      <c r="D8" s="1" t="s">
        <v>102</v>
      </c>
      <c r="E8" s="1" t="s">
        <v>145</v>
      </c>
      <c r="F8" s="1" t="s">
        <v>63</v>
      </c>
      <c r="G8" s="1" t="s">
        <v>146</v>
      </c>
      <c r="H8" s="1" t="s">
        <v>66</v>
      </c>
      <c r="I8" s="3" t="s">
        <v>105</v>
      </c>
      <c r="J8" s="3" t="s">
        <v>106</v>
      </c>
      <c r="K8" s="3" t="s">
        <v>107</v>
      </c>
      <c r="L8" s="1" t="s">
        <v>69</v>
      </c>
      <c r="M8" s="1" t="s">
        <v>147</v>
      </c>
      <c r="N8" s="1" t="s">
        <v>70</v>
      </c>
      <c r="O8" s="1" t="s">
        <v>109</v>
      </c>
      <c r="P8" s="1" t="s">
        <v>10</v>
      </c>
      <c r="Q8" s="51" t="s">
        <v>11</v>
      </c>
      <c r="R8" s="51" t="s">
        <v>2</v>
      </c>
    </row>
    <row r="9" spans="2:18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3" t="s">
        <v>111</v>
      </c>
      <c r="J9" s="1" t="s">
        <v>10</v>
      </c>
      <c r="K9" s="1" t="s">
        <v>14</v>
      </c>
      <c r="L9" s="1" t="s">
        <v>14</v>
      </c>
      <c r="M9" s="1" t="s">
        <v>15</v>
      </c>
      <c r="N9" s="1" t="s">
        <v>15</v>
      </c>
      <c r="O9" s="1" t="s">
        <v>15</v>
      </c>
      <c r="P9" s="1" t="s">
        <v>10</v>
      </c>
      <c r="Q9" s="51" t="s">
        <v>11</v>
      </c>
      <c r="R9" s="51" t="s">
        <v>2</v>
      </c>
    </row>
    <row r="10" spans="2:18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112</v>
      </c>
      <c r="N10" s="1" t="s">
        <v>113</v>
      </c>
      <c r="O10" s="1" t="s">
        <v>114</v>
      </c>
      <c r="P10" s="1" t="s">
        <v>10</v>
      </c>
      <c r="Q10" s="51" t="s">
        <v>11</v>
      </c>
      <c r="R10" s="51" t="s">
        <v>2</v>
      </c>
    </row>
    <row r="11" spans="2:18" x14ac:dyDescent="0.2">
      <c r="B11" s="1" t="s">
        <v>267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2334367.39</v>
      </c>
      <c r="J11" s="1" t="s">
        <v>10</v>
      </c>
      <c r="K11" s="39">
        <v>38.229999999999997</v>
      </c>
      <c r="L11" s="39">
        <v>51500</v>
      </c>
      <c r="M11" s="1" t="s">
        <v>10</v>
      </c>
      <c r="N11" s="38">
        <v>1</v>
      </c>
      <c r="O11" s="38">
        <v>0.1603</v>
      </c>
      <c r="P11" s="1" t="s">
        <v>10</v>
      </c>
      <c r="Q11" s="51" t="s">
        <v>11</v>
      </c>
      <c r="R11" s="51" t="s">
        <v>2</v>
      </c>
    </row>
    <row r="12" spans="2:18" x14ac:dyDescent="0.2">
      <c r="B12" s="1" t="s">
        <v>81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2301375.39</v>
      </c>
      <c r="J12" s="1" t="s">
        <v>10</v>
      </c>
      <c r="K12" s="39">
        <v>27.45</v>
      </c>
      <c r="L12" s="39">
        <v>39484.660000000003</v>
      </c>
      <c r="M12" s="1" t="s">
        <v>10</v>
      </c>
      <c r="N12" s="38">
        <v>0.76670000000000005</v>
      </c>
      <c r="O12" s="38">
        <v>0.1229</v>
      </c>
      <c r="P12" s="1" t="s">
        <v>10</v>
      </c>
      <c r="Q12" s="51" t="s">
        <v>11</v>
      </c>
      <c r="R12" s="51" t="s">
        <v>2</v>
      </c>
    </row>
    <row r="13" spans="2:18" x14ac:dyDescent="0.2">
      <c r="B13" s="1" t="s">
        <v>268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1012573.39</v>
      </c>
      <c r="J13" s="1" t="s">
        <v>10</v>
      </c>
      <c r="K13" s="39">
        <v>6.49</v>
      </c>
      <c r="L13" s="39">
        <v>25202.19</v>
      </c>
      <c r="M13" s="1" t="s">
        <v>10</v>
      </c>
      <c r="N13" s="44">
        <v>0.4894</v>
      </c>
      <c r="O13" s="44">
        <v>7.85E-2</v>
      </c>
      <c r="P13" s="1" t="s">
        <v>10</v>
      </c>
      <c r="Q13" s="51" t="s">
        <v>11</v>
      </c>
      <c r="R13" s="51" t="s">
        <v>2</v>
      </c>
    </row>
    <row r="14" spans="2:18" x14ac:dyDescent="0.2">
      <c r="B14" s="40" t="s">
        <v>269</v>
      </c>
      <c r="C14" s="41">
        <v>1081124</v>
      </c>
      <c r="D14" s="40" t="s">
        <v>121</v>
      </c>
      <c r="E14" s="40" t="s">
        <v>161</v>
      </c>
      <c r="F14" s="41">
        <v>520043027</v>
      </c>
      <c r="G14" s="40" t="s">
        <v>270</v>
      </c>
      <c r="H14" s="40" t="s">
        <v>86</v>
      </c>
      <c r="I14" s="43">
        <v>3500</v>
      </c>
      <c r="J14" s="43">
        <v>77200</v>
      </c>
      <c r="K14" s="43">
        <v>6.49</v>
      </c>
      <c r="L14" s="43">
        <v>2708.49</v>
      </c>
      <c r="M14" s="42">
        <v>1E-4</v>
      </c>
      <c r="N14" s="42">
        <v>5.2600000000000001E-2</v>
      </c>
      <c r="O14" s="42">
        <v>8.3999999999999995E-3</v>
      </c>
      <c r="P14" s="40" t="s">
        <v>10</v>
      </c>
      <c r="Q14" s="51" t="s">
        <v>11</v>
      </c>
      <c r="R14" s="51" t="s">
        <v>2</v>
      </c>
    </row>
    <row r="15" spans="2:18" x14ac:dyDescent="0.2">
      <c r="B15" s="40" t="s">
        <v>271</v>
      </c>
      <c r="C15" s="41">
        <v>1132315</v>
      </c>
      <c r="D15" s="40" t="s">
        <v>121</v>
      </c>
      <c r="E15" s="40" t="s">
        <v>161</v>
      </c>
      <c r="F15" s="41">
        <v>510381601</v>
      </c>
      <c r="G15" s="40" t="s">
        <v>201</v>
      </c>
      <c r="H15" s="40" t="s">
        <v>86</v>
      </c>
      <c r="I15" s="43">
        <v>16484</v>
      </c>
      <c r="J15" s="43">
        <v>5122</v>
      </c>
      <c r="K15" s="43">
        <v>0</v>
      </c>
      <c r="L15" s="43">
        <v>844.31</v>
      </c>
      <c r="M15" s="42">
        <v>2.0000000000000001E-4</v>
      </c>
      <c r="N15" s="42">
        <v>1.6400000000000001E-2</v>
      </c>
      <c r="O15" s="42">
        <v>2.5999999999999999E-3</v>
      </c>
      <c r="P15" s="40" t="s">
        <v>10</v>
      </c>
      <c r="Q15" s="51" t="s">
        <v>11</v>
      </c>
      <c r="R15" s="51" t="s">
        <v>2</v>
      </c>
    </row>
    <row r="16" spans="2:18" x14ac:dyDescent="0.2">
      <c r="B16" s="40" t="s">
        <v>272</v>
      </c>
      <c r="C16" s="41">
        <v>1081942</v>
      </c>
      <c r="D16" s="40" t="s">
        <v>121</v>
      </c>
      <c r="E16" s="40" t="s">
        <v>161</v>
      </c>
      <c r="F16" s="41">
        <v>520036104</v>
      </c>
      <c r="G16" s="40" t="s">
        <v>201</v>
      </c>
      <c r="H16" s="40" t="s">
        <v>86</v>
      </c>
      <c r="I16" s="43">
        <v>38100</v>
      </c>
      <c r="J16" s="43">
        <v>789.1</v>
      </c>
      <c r="K16" s="43">
        <v>0</v>
      </c>
      <c r="L16" s="43">
        <v>300.64999999999998</v>
      </c>
      <c r="M16" s="42">
        <v>1E-4</v>
      </c>
      <c r="N16" s="42">
        <v>5.7999999999999996E-3</v>
      </c>
      <c r="O16" s="42">
        <v>8.9999999999999998E-4</v>
      </c>
      <c r="P16" s="40" t="s">
        <v>10</v>
      </c>
      <c r="Q16" s="51" t="s">
        <v>11</v>
      </c>
      <c r="R16" s="51" t="s">
        <v>2</v>
      </c>
    </row>
    <row r="17" spans="2:18" x14ac:dyDescent="0.2">
      <c r="B17" s="40" t="s">
        <v>273</v>
      </c>
      <c r="C17" s="41">
        <v>739037</v>
      </c>
      <c r="D17" s="40" t="s">
        <v>121</v>
      </c>
      <c r="E17" s="40" t="s">
        <v>161</v>
      </c>
      <c r="F17" s="41">
        <v>520028911</v>
      </c>
      <c r="G17" s="40" t="s">
        <v>183</v>
      </c>
      <c r="H17" s="40" t="s">
        <v>86</v>
      </c>
      <c r="I17" s="43">
        <v>841</v>
      </c>
      <c r="J17" s="43">
        <v>152880</v>
      </c>
      <c r="K17" s="43">
        <v>0</v>
      </c>
      <c r="L17" s="43">
        <v>1285.72</v>
      </c>
      <c r="M17" s="42">
        <v>2.0000000000000001E-4</v>
      </c>
      <c r="N17" s="42">
        <v>2.5000000000000001E-2</v>
      </c>
      <c r="O17" s="42">
        <v>4.0000000000000001E-3</v>
      </c>
      <c r="P17" s="40" t="s">
        <v>10</v>
      </c>
      <c r="Q17" s="51" t="s">
        <v>11</v>
      </c>
      <c r="R17" s="51" t="s">
        <v>2</v>
      </c>
    </row>
    <row r="18" spans="2:18" x14ac:dyDescent="0.2">
      <c r="B18" s="40" t="s">
        <v>274</v>
      </c>
      <c r="C18" s="41">
        <v>604611</v>
      </c>
      <c r="D18" s="40" t="s">
        <v>121</v>
      </c>
      <c r="E18" s="40" t="s">
        <v>161</v>
      </c>
      <c r="F18" s="41">
        <v>520018078</v>
      </c>
      <c r="G18" s="40" t="s">
        <v>162</v>
      </c>
      <c r="H18" s="40" t="s">
        <v>86</v>
      </c>
      <c r="I18" s="43">
        <v>247762</v>
      </c>
      <c r="J18" s="43">
        <v>2759</v>
      </c>
      <c r="K18" s="43">
        <v>0</v>
      </c>
      <c r="L18" s="43">
        <v>6835.75</v>
      </c>
      <c r="M18" s="42">
        <v>2.0000000000000001E-4</v>
      </c>
      <c r="N18" s="42">
        <v>0.13270000000000001</v>
      </c>
      <c r="O18" s="42">
        <v>2.1299999999999999E-2</v>
      </c>
      <c r="P18" s="40" t="s">
        <v>10</v>
      </c>
      <c r="Q18" s="51" t="s">
        <v>11</v>
      </c>
      <c r="R18" s="51" t="s">
        <v>2</v>
      </c>
    </row>
    <row r="19" spans="2:18" x14ac:dyDescent="0.2">
      <c r="B19" s="40" t="s">
        <v>275</v>
      </c>
      <c r="C19" s="41">
        <v>662577</v>
      </c>
      <c r="D19" s="40" t="s">
        <v>121</v>
      </c>
      <c r="E19" s="40" t="s">
        <v>161</v>
      </c>
      <c r="F19" s="41">
        <v>520000118</v>
      </c>
      <c r="G19" s="40" t="s">
        <v>162</v>
      </c>
      <c r="H19" s="40" t="s">
        <v>86</v>
      </c>
      <c r="I19" s="43">
        <v>193072</v>
      </c>
      <c r="J19" s="43">
        <v>3038</v>
      </c>
      <c r="K19" s="43">
        <v>0</v>
      </c>
      <c r="L19" s="43">
        <v>5865.53</v>
      </c>
      <c r="M19" s="42">
        <v>1E-4</v>
      </c>
      <c r="N19" s="42">
        <v>0.1139</v>
      </c>
      <c r="O19" s="42">
        <v>1.83E-2</v>
      </c>
      <c r="P19" s="40" t="s">
        <v>10</v>
      </c>
      <c r="Q19" s="51" t="s">
        <v>11</v>
      </c>
      <c r="R19" s="51" t="s">
        <v>2</v>
      </c>
    </row>
    <row r="20" spans="2:18" x14ac:dyDescent="0.2">
      <c r="B20" s="40" t="s">
        <v>276</v>
      </c>
      <c r="C20" s="41">
        <v>767012</v>
      </c>
      <c r="D20" s="40" t="s">
        <v>121</v>
      </c>
      <c r="E20" s="40" t="s">
        <v>161</v>
      </c>
      <c r="F20" s="41">
        <v>520017450</v>
      </c>
      <c r="G20" s="40" t="s">
        <v>224</v>
      </c>
      <c r="H20" s="40" t="s">
        <v>86</v>
      </c>
      <c r="I20" s="43">
        <v>22331</v>
      </c>
      <c r="J20" s="43">
        <v>3725</v>
      </c>
      <c r="K20" s="43">
        <v>0</v>
      </c>
      <c r="L20" s="43">
        <v>831.83</v>
      </c>
      <c r="M20" s="42">
        <v>1E-4</v>
      </c>
      <c r="N20" s="42">
        <v>1.61E-2</v>
      </c>
      <c r="O20" s="42">
        <v>2.5999999999999999E-3</v>
      </c>
      <c r="P20" s="40" t="s">
        <v>10</v>
      </c>
      <c r="Q20" s="51" t="s">
        <v>11</v>
      </c>
      <c r="R20" s="51" t="s">
        <v>2</v>
      </c>
    </row>
    <row r="21" spans="2:18" x14ac:dyDescent="0.2">
      <c r="B21" s="40" t="s">
        <v>277</v>
      </c>
      <c r="C21" s="41">
        <v>585018</v>
      </c>
      <c r="D21" s="40" t="s">
        <v>121</v>
      </c>
      <c r="E21" s="40" t="s">
        <v>161</v>
      </c>
      <c r="F21" s="41">
        <v>520033986</v>
      </c>
      <c r="G21" s="40" t="s">
        <v>224</v>
      </c>
      <c r="H21" s="40" t="s">
        <v>86</v>
      </c>
      <c r="I21" s="43">
        <v>54448</v>
      </c>
      <c r="J21" s="43">
        <v>2884</v>
      </c>
      <c r="K21" s="43">
        <v>0</v>
      </c>
      <c r="L21" s="43">
        <v>1570.28</v>
      </c>
      <c r="M21" s="42">
        <v>2.9999999999999997E-4</v>
      </c>
      <c r="N21" s="42">
        <v>3.0499999999999999E-2</v>
      </c>
      <c r="O21" s="42">
        <v>4.8999999999999998E-3</v>
      </c>
      <c r="P21" s="40" t="s">
        <v>10</v>
      </c>
      <c r="Q21" s="51" t="s">
        <v>11</v>
      </c>
      <c r="R21" s="51" t="s">
        <v>2</v>
      </c>
    </row>
    <row r="22" spans="2:18" x14ac:dyDescent="0.2">
      <c r="B22" s="40" t="s">
        <v>278</v>
      </c>
      <c r="C22" s="41">
        <v>230011</v>
      </c>
      <c r="D22" s="40" t="s">
        <v>121</v>
      </c>
      <c r="E22" s="40" t="s">
        <v>161</v>
      </c>
      <c r="F22" s="41">
        <v>520031931</v>
      </c>
      <c r="G22" s="40" t="s">
        <v>231</v>
      </c>
      <c r="H22" s="40" t="s">
        <v>86</v>
      </c>
      <c r="I22" s="43">
        <v>238563</v>
      </c>
      <c r="J22" s="43">
        <v>452.6</v>
      </c>
      <c r="K22" s="43">
        <v>0</v>
      </c>
      <c r="L22" s="43">
        <v>1079.74</v>
      </c>
      <c r="M22" s="42">
        <v>1E-4</v>
      </c>
      <c r="N22" s="42">
        <v>2.1000000000000001E-2</v>
      </c>
      <c r="O22" s="42">
        <v>3.3999999999999998E-3</v>
      </c>
      <c r="P22" s="40" t="s">
        <v>10</v>
      </c>
      <c r="Q22" s="51" t="s">
        <v>11</v>
      </c>
      <c r="R22" s="51" t="s">
        <v>2</v>
      </c>
    </row>
    <row r="23" spans="2:18" x14ac:dyDescent="0.2">
      <c r="B23" s="40" t="s">
        <v>279</v>
      </c>
      <c r="C23" s="41">
        <v>1133875</v>
      </c>
      <c r="D23" s="40" t="s">
        <v>121</v>
      </c>
      <c r="E23" s="40" t="s">
        <v>161</v>
      </c>
      <c r="F23" s="41">
        <v>514892801</v>
      </c>
      <c r="G23" s="40" t="s">
        <v>228</v>
      </c>
      <c r="H23" s="40" t="s">
        <v>86</v>
      </c>
      <c r="I23" s="43">
        <v>55726</v>
      </c>
      <c r="J23" s="43">
        <v>2553</v>
      </c>
      <c r="K23" s="43">
        <v>0</v>
      </c>
      <c r="L23" s="43">
        <v>1422.68</v>
      </c>
      <c r="M23" s="42">
        <v>2.0000000000000001E-4</v>
      </c>
      <c r="N23" s="42">
        <v>2.76E-2</v>
      </c>
      <c r="O23" s="42">
        <v>4.4000000000000003E-3</v>
      </c>
      <c r="P23" s="40" t="s">
        <v>10</v>
      </c>
      <c r="Q23" s="51" t="s">
        <v>11</v>
      </c>
      <c r="R23" s="51" t="s">
        <v>2</v>
      </c>
    </row>
    <row r="24" spans="2:18" x14ac:dyDescent="0.2">
      <c r="B24" s="40" t="s">
        <v>280</v>
      </c>
      <c r="C24" s="41">
        <v>281014</v>
      </c>
      <c r="D24" s="40" t="s">
        <v>121</v>
      </c>
      <c r="E24" s="40" t="s">
        <v>161</v>
      </c>
      <c r="F24" s="41">
        <v>520027830</v>
      </c>
      <c r="G24" s="40" t="s">
        <v>177</v>
      </c>
      <c r="H24" s="40" t="s">
        <v>86</v>
      </c>
      <c r="I24" s="43">
        <v>101635</v>
      </c>
      <c r="J24" s="43">
        <v>2010</v>
      </c>
      <c r="K24" s="43">
        <v>0</v>
      </c>
      <c r="L24" s="43">
        <v>2042.86</v>
      </c>
      <c r="M24" s="42">
        <v>1E-4</v>
      </c>
      <c r="N24" s="42">
        <v>3.9699999999999999E-2</v>
      </c>
      <c r="O24" s="42">
        <v>6.4000000000000003E-3</v>
      </c>
      <c r="P24" s="40" t="s">
        <v>10</v>
      </c>
      <c r="Q24" s="51" t="s">
        <v>11</v>
      </c>
      <c r="R24" s="51" t="s">
        <v>2</v>
      </c>
    </row>
    <row r="25" spans="2:18" x14ac:dyDescent="0.2">
      <c r="B25" s="40" t="s">
        <v>281</v>
      </c>
      <c r="C25" s="41">
        <v>475020</v>
      </c>
      <c r="D25" s="40" t="s">
        <v>121</v>
      </c>
      <c r="E25" s="40" t="s">
        <v>161</v>
      </c>
      <c r="F25" s="41">
        <v>550013098</v>
      </c>
      <c r="G25" s="40" t="s">
        <v>241</v>
      </c>
      <c r="H25" s="40" t="s">
        <v>86</v>
      </c>
      <c r="I25" s="43">
        <v>40111.39</v>
      </c>
      <c r="J25" s="43">
        <v>1033</v>
      </c>
      <c r="K25" s="43">
        <v>0</v>
      </c>
      <c r="L25" s="43">
        <v>414.35</v>
      </c>
      <c r="M25" s="42">
        <v>0</v>
      </c>
      <c r="N25" s="42">
        <v>8.0000000000000002E-3</v>
      </c>
      <c r="O25" s="42">
        <v>1.2999999999999999E-3</v>
      </c>
      <c r="P25" s="40" t="s">
        <v>10</v>
      </c>
      <c r="Q25" s="51" t="s">
        <v>11</v>
      </c>
      <c r="R25" s="51" t="s">
        <v>2</v>
      </c>
    </row>
    <row r="26" spans="2:18" x14ac:dyDescent="0.2">
      <c r="B26" s="1" t="s">
        <v>282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1" t="s">
        <v>10</v>
      </c>
      <c r="I26" s="39">
        <v>1033480</v>
      </c>
      <c r="J26" s="1" t="s">
        <v>10</v>
      </c>
      <c r="K26" s="39">
        <v>0</v>
      </c>
      <c r="L26" s="39">
        <v>11232.89</v>
      </c>
      <c r="M26" s="1" t="s">
        <v>10</v>
      </c>
      <c r="N26" s="38">
        <v>0.21809999999999999</v>
      </c>
      <c r="O26" s="38">
        <v>3.5000000000000003E-2</v>
      </c>
      <c r="P26" s="1" t="s">
        <v>10</v>
      </c>
      <c r="Q26" s="51" t="s">
        <v>11</v>
      </c>
      <c r="R26" s="51" t="s">
        <v>2</v>
      </c>
    </row>
    <row r="27" spans="2:18" x14ac:dyDescent="0.2">
      <c r="B27" s="40" t="s">
        <v>283</v>
      </c>
      <c r="C27" s="41">
        <v>161018</v>
      </c>
      <c r="D27" s="40" t="s">
        <v>121</v>
      </c>
      <c r="E27" s="40" t="s">
        <v>161</v>
      </c>
      <c r="F27" s="41">
        <v>520034695</v>
      </c>
      <c r="G27" s="40" t="s">
        <v>284</v>
      </c>
      <c r="H27" s="40" t="s">
        <v>86</v>
      </c>
      <c r="I27" s="43">
        <v>31356</v>
      </c>
      <c r="J27" s="43">
        <v>4990</v>
      </c>
      <c r="K27" s="43">
        <v>0</v>
      </c>
      <c r="L27" s="43">
        <v>1564.66</v>
      </c>
      <c r="M27" s="42">
        <v>4.0000000000000002E-4</v>
      </c>
      <c r="N27" s="42">
        <v>3.04E-2</v>
      </c>
      <c r="O27" s="42">
        <v>4.8999999999999998E-3</v>
      </c>
      <c r="P27" s="40" t="s">
        <v>10</v>
      </c>
      <c r="Q27" s="51" t="s">
        <v>11</v>
      </c>
      <c r="R27" s="51" t="s">
        <v>2</v>
      </c>
    </row>
    <row r="28" spans="2:18" x14ac:dyDescent="0.2">
      <c r="B28" s="40" t="s">
        <v>285</v>
      </c>
      <c r="C28" s="41">
        <v>373019</v>
      </c>
      <c r="D28" s="40" t="s">
        <v>121</v>
      </c>
      <c r="E28" s="40" t="s">
        <v>161</v>
      </c>
      <c r="F28" s="41">
        <v>520038274</v>
      </c>
      <c r="G28" s="40" t="s">
        <v>201</v>
      </c>
      <c r="H28" s="40" t="s">
        <v>86</v>
      </c>
      <c r="I28" s="43">
        <v>252249</v>
      </c>
      <c r="J28" s="43">
        <v>670.8</v>
      </c>
      <c r="K28" s="43">
        <v>0</v>
      </c>
      <c r="L28" s="43">
        <v>1692.09</v>
      </c>
      <c r="M28" s="42">
        <v>1E-3</v>
      </c>
      <c r="N28" s="42">
        <v>3.2899999999999999E-2</v>
      </c>
      <c r="O28" s="42">
        <v>5.3E-3</v>
      </c>
      <c r="P28" s="40" t="s">
        <v>10</v>
      </c>
      <c r="Q28" s="51" t="s">
        <v>11</v>
      </c>
      <c r="R28" s="51" t="s">
        <v>2</v>
      </c>
    </row>
    <row r="29" spans="2:18" x14ac:dyDescent="0.2">
      <c r="B29" s="40" t="s">
        <v>286</v>
      </c>
      <c r="C29" s="41">
        <v>1091065</v>
      </c>
      <c r="D29" s="40" t="s">
        <v>121</v>
      </c>
      <c r="E29" s="40" t="s">
        <v>161</v>
      </c>
      <c r="F29" s="41">
        <v>511527202</v>
      </c>
      <c r="G29" s="40" t="s">
        <v>287</v>
      </c>
      <c r="H29" s="40" t="s">
        <v>86</v>
      </c>
      <c r="I29" s="43">
        <v>32000</v>
      </c>
      <c r="J29" s="43">
        <v>5064</v>
      </c>
      <c r="K29" s="43">
        <v>0</v>
      </c>
      <c r="L29" s="43">
        <v>1620.48</v>
      </c>
      <c r="M29" s="42">
        <v>2.9999999999999997E-4</v>
      </c>
      <c r="N29" s="42">
        <v>3.15E-2</v>
      </c>
      <c r="O29" s="42">
        <v>5.0000000000000001E-3</v>
      </c>
      <c r="P29" s="40" t="s">
        <v>10</v>
      </c>
      <c r="Q29" s="51" t="s">
        <v>11</v>
      </c>
      <c r="R29" s="51" t="s">
        <v>2</v>
      </c>
    </row>
    <row r="30" spans="2:18" x14ac:dyDescent="0.2">
      <c r="B30" s="40" t="s">
        <v>288</v>
      </c>
      <c r="C30" s="41">
        <v>5010129</v>
      </c>
      <c r="D30" s="40" t="s">
        <v>121</v>
      </c>
      <c r="E30" s="40" t="s">
        <v>161</v>
      </c>
      <c r="F30" s="41">
        <v>520039967</v>
      </c>
      <c r="G30" s="40" t="s">
        <v>289</v>
      </c>
      <c r="H30" s="40" t="s">
        <v>86</v>
      </c>
      <c r="I30" s="43">
        <v>6567</v>
      </c>
      <c r="J30" s="43">
        <v>9180</v>
      </c>
      <c r="K30" s="43">
        <v>0</v>
      </c>
      <c r="L30" s="43">
        <v>602.85</v>
      </c>
      <c r="M30" s="42">
        <v>2.9999999999999997E-4</v>
      </c>
      <c r="N30" s="42">
        <v>1.17E-2</v>
      </c>
      <c r="O30" s="42">
        <v>1.9E-3</v>
      </c>
      <c r="P30" s="40" t="s">
        <v>10</v>
      </c>
      <c r="Q30" s="51" t="s">
        <v>11</v>
      </c>
      <c r="R30" s="51" t="s">
        <v>2</v>
      </c>
    </row>
    <row r="31" spans="2:18" x14ac:dyDescent="0.2">
      <c r="B31" s="40" t="s">
        <v>290</v>
      </c>
      <c r="C31" s="41">
        <v>1161264</v>
      </c>
      <c r="D31" s="40" t="s">
        <v>121</v>
      </c>
      <c r="E31" s="40" t="s">
        <v>161</v>
      </c>
      <c r="F31" s="41">
        <v>511344186</v>
      </c>
      <c r="G31" s="40" t="s">
        <v>289</v>
      </c>
      <c r="H31" s="40" t="s">
        <v>86</v>
      </c>
      <c r="I31" s="43">
        <v>2260</v>
      </c>
      <c r="J31" s="43">
        <v>16480</v>
      </c>
      <c r="K31" s="43">
        <v>0</v>
      </c>
      <c r="L31" s="43">
        <v>372.45</v>
      </c>
      <c r="M31" s="42">
        <v>2.0000000000000001E-4</v>
      </c>
      <c r="N31" s="42">
        <v>7.1999999999999998E-3</v>
      </c>
      <c r="O31" s="42">
        <v>1.1999999999999999E-3</v>
      </c>
      <c r="P31" s="40" t="s">
        <v>10</v>
      </c>
      <c r="Q31" s="51" t="s">
        <v>11</v>
      </c>
      <c r="R31" s="51" t="s">
        <v>2</v>
      </c>
    </row>
    <row r="32" spans="2:18" x14ac:dyDescent="0.2">
      <c r="B32" s="40" t="s">
        <v>291</v>
      </c>
      <c r="C32" s="41">
        <v>1104249</v>
      </c>
      <c r="D32" s="40" t="s">
        <v>121</v>
      </c>
      <c r="E32" s="40" t="s">
        <v>161</v>
      </c>
      <c r="F32" s="41">
        <v>513770669</v>
      </c>
      <c r="G32" s="40" t="s">
        <v>289</v>
      </c>
      <c r="H32" s="40" t="s">
        <v>86</v>
      </c>
      <c r="I32" s="43">
        <v>9802</v>
      </c>
      <c r="J32" s="43">
        <v>21910</v>
      </c>
      <c r="K32" s="43">
        <v>0</v>
      </c>
      <c r="L32" s="43">
        <v>2147.62</v>
      </c>
      <c r="M32" s="42">
        <v>6.9999999999999999E-4</v>
      </c>
      <c r="N32" s="42">
        <v>4.1700000000000001E-2</v>
      </c>
      <c r="O32" s="42">
        <v>6.7000000000000002E-3</v>
      </c>
      <c r="P32" s="40" t="s">
        <v>10</v>
      </c>
      <c r="Q32" s="51" t="s">
        <v>11</v>
      </c>
      <c r="R32" s="51" t="s">
        <v>2</v>
      </c>
    </row>
    <row r="33" spans="2:18" x14ac:dyDescent="0.2">
      <c r="B33" s="40" t="s">
        <v>292</v>
      </c>
      <c r="C33" s="41">
        <v>777037</v>
      </c>
      <c r="D33" s="40" t="s">
        <v>121</v>
      </c>
      <c r="E33" s="40" t="s">
        <v>161</v>
      </c>
      <c r="F33" s="41">
        <v>520022732</v>
      </c>
      <c r="G33" s="40" t="s">
        <v>289</v>
      </c>
      <c r="H33" s="40" t="s">
        <v>86</v>
      </c>
      <c r="I33" s="43">
        <v>15013</v>
      </c>
      <c r="J33" s="43">
        <v>1935</v>
      </c>
      <c r="K33" s="43">
        <v>0</v>
      </c>
      <c r="L33" s="43">
        <v>290.5</v>
      </c>
      <c r="M33" s="42">
        <v>1E-4</v>
      </c>
      <c r="N33" s="42">
        <v>5.5999999999999999E-3</v>
      </c>
      <c r="O33" s="42">
        <v>8.9999999999999998E-4</v>
      </c>
      <c r="P33" s="40" t="s">
        <v>10</v>
      </c>
      <c r="Q33" s="51" t="s">
        <v>11</v>
      </c>
      <c r="R33" s="51" t="s">
        <v>2</v>
      </c>
    </row>
    <row r="34" spans="2:18" x14ac:dyDescent="0.2">
      <c r="B34" s="40" t="s">
        <v>293</v>
      </c>
      <c r="C34" s="41">
        <v>1166974</v>
      </c>
      <c r="D34" s="40" t="s">
        <v>121</v>
      </c>
      <c r="E34" s="40" t="s">
        <v>161</v>
      </c>
      <c r="F34" s="41">
        <v>516167343</v>
      </c>
      <c r="G34" s="40" t="s">
        <v>165</v>
      </c>
      <c r="H34" s="40" t="s">
        <v>86</v>
      </c>
      <c r="I34" s="43">
        <v>679019</v>
      </c>
      <c r="J34" s="43">
        <v>311.60000000000002</v>
      </c>
      <c r="K34" s="43">
        <v>0</v>
      </c>
      <c r="L34" s="43">
        <v>2115.8200000000002</v>
      </c>
      <c r="M34" s="42">
        <v>1.1999999999999999E-3</v>
      </c>
      <c r="N34" s="42">
        <v>4.1099999999999998E-2</v>
      </c>
      <c r="O34" s="42">
        <v>6.6E-3</v>
      </c>
      <c r="P34" s="40" t="s">
        <v>10</v>
      </c>
      <c r="Q34" s="51" t="s">
        <v>11</v>
      </c>
      <c r="R34" s="51" t="s">
        <v>2</v>
      </c>
    </row>
    <row r="35" spans="2:18" x14ac:dyDescent="0.2">
      <c r="B35" s="40" t="s">
        <v>294</v>
      </c>
      <c r="C35" s="41">
        <v>1081603</v>
      </c>
      <c r="D35" s="40" t="s">
        <v>121</v>
      </c>
      <c r="E35" s="40" t="s">
        <v>161</v>
      </c>
      <c r="F35" s="41">
        <v>520042912</v>
      </c>
      <c r="G35" s="40" t="s">
        <v>177</v>
      </c>
      <c r="H35" s="40" t="s">
        <v>86</v>
      </c>
      <c r="I35" s="43">
        <v>5214</v>
      </c>
      <c r="J35" s="43">
        <v>15850</v>
      </c>
      <c r="K35" s="43">
        <v>0</v>
      </c>
      <c r="L35" s="43">
        <v>826.42</v>
      </c>
      <c r="M35" s="42">
        <v>5.0000000000000001E-4</v>
      </c>
      <c r="N35" s="42">
        <v>1.6E-2</v>
      </c>
      <c r="O35" s="42">
        <v>2.5999999999999999E-3</v>
      </c>
      <c r="P35" s="40" t="s">
        <v>10</v>
      </c>
      <c r="Q35" s="51" t="s">
        <v>11</v>
      </c>
      <c r="R35" s="51" t="s">
        <v>2</v>
      </c>
    </row>
    <row r="36" spans="2:18" x14ac:dyDescent="0.2">
      <c r="B36" s="1" t="s">
        <v>295</v>
      </c>
      <c r="C36" s="1" t="s">
        <v>10</v>
      </c>
      <c r="D36" s="1" t="s">
        <v>10</v>
      </c>
      <c r="E36" s="1" t="s">
        <v>10</v>
      </c>
      <c r="F36" s="1" t="s">
        <v>10</v>
      </c>
      <c r="G36" s="1" t="s">
        <v>10</v>
      </c>
      <c r="H36" s="1" t="s">
        <v>10</v>
      </c>
      <c r="I36" s="39">
        <v>255322</v>
      </c>
      <c r="J36" s="1" t="s">
        <v>10</v>
      </c>
      <c r="K36" s="39">
        <v>20.96</v>
      </c>
      <c r="L36" s="39">
        <v>3049.58</v>
      </c>
      <c r="M36" s="1" t="s">
        <v>10</v>
      </c>
      <c r="N36" s="38">
        <v>5.9200000000000003E-2</v>
      </c>
      <c r="O36" s="38">
        <v>9.4999999999999998E-3</v>
      </c>
      <c r="P36" s="1" t="s">
        <v>10</v>
      </c>
      <c r="Q36" s="51" t="s">
        <v>11</v>
      </c>
      <c r="R36" s="51" t="s">
        <v>2</v>
      </c>
    </row>
    <row r="37" spans="2:18" x14ac:dyDescent="0.2">
      <c r="B37" s="40" t="s">
        <v>296</v>
      </c>
      <c r="C37" s="41">
        <v>354019</v>
      </c>
      <c r="D37" s="40" t="s">
        <v>121</v>
      </c>
      <c r="E37" s="40" t="s">
        <v>161</v>
      </c>
      <c r="F37" s="41">
        <v>520038100</v>
      </c>
      <c r="G37" s="40" t="s">
        <v>297</v>
      </c>
      <c r="H37" s="40" t="s">
        <v>86</v>
      </c>
      <c r="I37" s="43">
        <v>6801</v>
      </c>
      <c r="J37" s="43">
        <v>24720</v>
      </c>
      <c r="K37" s="43">
        <v>20.96</v>
      </c>
      <c r="L37" s="43">
        <v>1702.17</v>
      </c>
      <c r="M37" s="42">
        <v>1E-3</v>
      </c>
      <c r="N37" s="42">
        <v>3.3000000000000002E-2</v>
      </c>
      <c r="O37" s="42">
        <v>5.3E-3</v>
      </c>
      <c r="P37" s="40" t="s">
        <v>10</v>
      </c>
      <c r="Q37" s="51" t="s">
        <v>11</v>
      </c>
      <c r="R37" s="51" t="s">
        <v>2</v>
      </c>
    </row>
    <row r="38" spans="2:18" x14ac:dyDescent="0.2">
      <c r="B38" s="40" t="s">
        <v>298</v>
      </c>
      <c r="C38" s="41">
        <v>328013</v>
      </c>
      <c r="D38" s="40" t="s">
        <v>121</v>
      </c>
      <c r="E38" s="40" t="s">
        <v>161</v>
      </c>
      <c r="F38" s="41">
        <v>520037797</v>
      </c>
      <c r="G38" s="40" t="s">
        <v>299</v>
      </c>
      <c r="H38" s="40" t="s">
        <v>86</v>
      </c>
      <c r="I38" s="43">
        <v>4583</v>
      </c>
      <c r="J38" s="43">
        <v>7412</v>
      </c>
      <c r="K38" s="43">
        <v>0</v>
      </c>
      <c r="L38" s="43">
        <v>339.69</v>
      </c>
      <c r="M38" s="42">
        <v>4.0000000000000002E-4</v>
      </c>
      <c r="N38" s="42">
        <v>6.6E-3</v>
      </c>
      <c r="O38" s="42">
        <v>1.1000000000000001E-3</v>
      </c>
      <c r="P38" s="40" t="s">
        <v>10</v>
      </c>
      <c r="Q38" s="51" t="s">
        <v>11</v>
      </c>
      <c r="R38" s="51" t="s">
        <v>2</v>
      </c>
    </row>
    <row r="39" spans="2:18" x14ac:dyDescent="0.2">
      <c r="B39" s="40" t="s">
        <v>300</v>
      </c>
      <c r="C39" s="41">
        <v>1177450</v>
      </c>
      <c r="D39" s="40" t="s">
        <v>121</v>
      </c>
      <c r="E39" s="40" t="s">
        <v>161</v>
      </c>
      <c r="F39" s="41">
        <v>515679405</v>
      </c>
      <c r="G39" s="40" t="s">
        <v>301</v>
      </c>
      <c r="H39" s="40" t="s">
        <v>86</v>
      </c>
      <c r="I39" s="43">
        <v>3045</v>
      </c>
      <c r="J39" s="43">
        <v>367.4</v>
      </c>
      <c r="K39" s="43">
        <v>0</v>
      </c>
      <c r="L39" s="43">
        <v>11.19</v>
      </c>
      <c r="M39" s="42">
        <v>2.0000000000000001E-4</v>
      </c>
      <c r="N39" s="42">
        <v>2.0000000000000001E-4</v>
      </c>
      <c r="O39" s="42">
        <v>0</v>
      </c>
      <c r="P39" s="40" t="s">
        <v>10</v>
      </c>
      <c r="Q39" s="51" t="s">
        <v>11</v>
      </c>
      <c r="R39" s="51" t="s">
        <v>2</v>
      </c>
    </row>
    <row r="40" spans="2:18" x14ac:dyDescent="0.2">
      <c r="B40" s="40" t="s">
        <v>302</v>
      </c>
      <c r="C40" s="41">
        <v>578013</v>
      </c>
      <c r="D40" s="40" t="s">
        <v>121</v>
      </c>
      <c r="E40" s="40" t="s">
        <v>161</v>
      </c>
      <c r="F40" s="41">
        <v>520033473</v>
      </c>
      <c r="G40" s="40" t="s">
        <v>183</v>
      </c>
      <c r="H40" s="40" t="s">
        <v>86</v>
      </c>
      <c r="I40" s="43">
        <v>513</v>
      </c>
      <c r="J40" s="43">
        <v>7850</v>
      </c>
      <c r="K40" s="43">
        <v>0</v>
      </c>
      <c r="L40" s="43">
        <v>40.270000000000003</v>
      </c>
      <c r="M40" s="42">
        <v>1E-4</v>
      </c>
      <c r="N40" s="42">
        <v>8.0000000000000004E-4</v>
      </c>
      <c r="O40" s="42">
        <v>1E-4</v>
      </c>
      <c r="P40" s="40" t="s">
        <v>10</v>
      </c>
      <c r="Q40" s="51" t="s">
        <v>11</v>
      </c>
      <c r="R40" s="51" t="s">
        <v>2</v>
      </c>
    </row>
    <row r="41" spans="2:18" x14ac:dyDescent="0.2">
      <c r="B41" s="40" t="s">
        <v>303</v>
      </c>
      <c r="C41" s="41">
        <v>1175561</v>
      </c>
      <c r="D41" s="40" t="s">
        <v>121</v>
      </c>
      <c r="E41" s="40" t="s">
        <v>161</v>
      </c>
      <c r="F41" s="41">
        <v>514669506</v>
      </c>
      <c r="G41" s="40" t="s">
        <v>287</v>
      </c>
      <c r="H41" s="40" t="s">
        <v>86</v>
      </c>
      <c r="I41" s="43">
        <v>81311</v>
      </c>
      <c r="J41" s="43">
        <v>23.2</v>
      </c>
      <c r="K41" s="43">
        <v>0</v>
      </c>
      <c r="L41" s="43">
        <v>18.86</v>
      </c>
      <c r="M41" s="42">
        <v>6.9999999999999999E-4</v>
      </c>
      <c r="N41" s="42">
        <v>4.0000000000000002E-4</v>
      </c>
      <c r="O41" s="42">
        <v>1E-4</v>
      </c>
      <c r="P41" s="40" t="s">
        <v>10</v>
      </c>
      <c r="Q41" s="51" t="s">
        <v>11</v>
      </c>
      <c r="R41" s="51" t="s">
        <v>2</v>
      </c>
    </row>
    <row r="42" spans="2:18" x14ac:dyDescent="0.2">
      <c r="B42" s="40" t="s">
        <v>304</v>
      </c>
      <c r="C42" s="41">
        <v>103010</v>
      </c>
      <c r="D42" s="40" t="s">
        <v>121</v>
      </c>
      <c r="E42" s="40" t="s">
        <v>161</v>
      </c>
      <c r="F42" s="41">
        <v>520041187</v>
      </c>
      <c r="G42" s="40" t="s">
        <v>289</v>
      </c>
      <c r="H42" s="40" t="s">
        <v>86</v>
      </c>
      <c r="I42" s="43">
        <v>159069</v>
      </c>
      <c r="J42" s="43">
        <v>589.29999999999995</v>
      </c>
      <c r="K42" s="43">
        <v>0</v>
      </c>
      <c r="L42" s="43">
        <v>937.39</v>
      </c>
      <c r="M42" s="42">
        <v>1.5E-3</v>
      </c>
      <c r="N42" s="42">
        <v>1.8200000000000001E-2</v>
      </c>
      <c r="O42" s="42">
        <v>2.8999999999999998E-3</v>
      </c>
      <c r="P42" s="40" t="s">
        <v>10</v>
      </c>
      <c r="Q42" s="51" t="s">
        <v>11</v>
      </c>
      <c r="R42" s="51" t="s">
        <v>2</v>
      </c>
    </row>
    <row r="43" spans="2:18" x14ac:dyDescent="0.2">
      <c r="B43" s="1" t="s">
        <v>305</v>
      </c>
      <c r="C43" s="1" t="s">
        <v>10</v>
      </c>
      <c r="D43" s="1" t="s">
        <v>10</v>
      </c>
      <c r="E43" s="1" t="s">
        <v>10</v>
      </c>
      <c r="F43" s="1" t="s">
        <v>10</v>
      </c>
      <c r="G43" s="1" t="s">
        <v>10</v>
      </c>
      <c r="H43" s="1" t="s">
        <v>10</v>
      </c>
      <c r="I43" s="39">
        <v>0</v>
      </c>
      <c r="J43" s="1" t="s">
        <v>10</v>
      </c>
      <c r="K43" s="39">
        <v>0</v>
      </c>
      <c r="L43" s="39">
        <v>0</v>
      </c>
      <c r="M43" s="1" t="s">
        <v>10</v>
      </c>
      <c r="N43" s="38">
        <v>0</v>
      </c>
      <c r="O43" s="38">
        <v>0</v>
      </c>
      <c r="P43" s="1" t="s">
        <v>10</v>
      </c>
      <c r="Q43" s="51" t="s">
        <v>11</v>
      </c>
      <c r="R43" s="51" t="s">
        <v>2</v>
      </c>
    </row>
    <row r="44" spans="2:18" x14ac:dyDescent="0.2">
      <c r="B44" s="1" t="s">
        <v>306</v>
      </c>
      <c r="C44" s="1" t="s">
        <v>10</v>
      </c>
      <c r="D44" s="1" t="s">
        <v>10</v>
      </c>
      <c r="E44" s="1" t="s">
        <v>10</v>
      </c>
      <c r="F44" s="1" t="s">
        <v>10</v>
      </c>
      <c r="G44" s="1" t="s">
        <v>10</v>
      </c>
      <c r="H44" s="1" t="s">
        <v>10</v>
      </c>
      <c r="I44" s="1" t="s">
        <v>10</v>
      </c>
      <c r="J44" s="1" t="s">
        <v>10</v>
      </c>
      <c r="K44" s="1" t="s">
        <v>10</v>
      </c>
      <c r="L44" s="1" t="s">
        <v>10</v>
      </c>
      <c r="M44" s="1" t="s">
        <v>10</v>
      </c>
      <c r="N44" s="1" t="s">
        <v>10</v>
      </c>
      <c r="O44" s="1" t="s">
        <v>10</v>
      </c>
      <c r="P44" s="1" t="s">
        <v>10</v>
      </c>
      <c r="Q44" s="51" t="s">
        <v>11</v>
      </c>
      <c r="R44" s="51" t="s">
        <v>2</v>
      </c>
    </row>
    <row r="45" spans="2:18" x14ac:dyDescent="0.2">
      <c r="B45" s="1" t="s">
        <v>307</v>
      </c>
      <c r="C45" s="1" t="s">
        <v>10</v>
      </c>
      <c r="D45" s="1" t="s">
        <v>10</v>
      </c>
      <c r="E45" s="1" t="s">
        <v>10</v>
      </c>
      <c r="F45" s="1" t="s">
        <v>10</v>
      </c>
      <c r="G45" s="1" t="s">
        <v>10</v>
      </c>
      <c r="H45" s="1" t="s">
        <v>10</v>
      </c>
      <c r="I45" s="1" t="s">
        <v>10</v>
      </c>
      <c r="J45" s="1" t="s">
        <v>10</v>
      </c>
      <c r="K45" s="1" t="s">
        <v>10</v>
      </c>
      <c r="L45" s="1" t="s">
        <v>10</v>
      </c>
      <c r="M45" s="1" t="s">
        <v>10</v>
      </c>
      <c r="N45" s="1" t="s">
        <v>10</v>
      </c>
      <c r="O45" s="1" t="s">
        <v>10</v>
      </c>
      <c r="P45" s="1" t="s">
        <v>10</v>
      </c>
      <c r="Q45" s="51" t="s">
        <v>11</v>
      </c>
      <c r="R45" s="51" t="s">
        <v>2</v>
      </c>
    </row>
    <row r="46" spans="2:18" x14ac:dyDescent="0.2">
      <c r="B46" s="1" t="s">
        <v>97</v>
      </c>
      <c r="C46" s="1" t="s">
        <v>10</v>
      </c>
      <c r="D46" s="1" t="s">
        <v>10</v>
      </c>
      <c r="E46" s="1" t="s">
        <v>10</v>
      </c>
      <c r="F46" s="1" t="s">
        <v>10</v>
      </c>
      <c r="G46" s="1" t="s">
        <v>10</v>
      </c>
      <c r="H46" s="1" t="s">
        <v>10</v>
      </c>
      <c r="I46" s="39">
        <v>32992</v>
      </c>
      <c r="J46" s="1" t="s">
        <v>10</v>
      </c>
      <c r="K46" s="39">
        <v>10.78</v>
      </c>
      <c r="L46" s="39">
        <v>12015.34</v>
      </c>
      <c r="M46" s="1" t="s">
        <v>10</v>
      </c>
      <c r="N46" s="38">
        <v>0.23330000000000001</v>
      </c>
      <c r="O46" s="38">
        <v>3.7400000000000003E-2</v>
      </c>
      <c r="P46" s="1" t="s">
        <v>10</v>
      </c>
      <c r="Q46" s="51" t="s">
        <v>11</v>
      </c>
      <c r="R46" s="51" t="s">
        <v>2</v>
      </c>
    </row>
    <row r="47" spans="2:18" x14ac:dyDescent="0.2">
      <c r="B47" s="1" t="s">
        <v>155</v>
      </c>
      <c r="C47" s="1" t="s">
        <v>10</v>
      </c>
      <c r="D47" s="1" t="s">
        <v>10</v>
      </c>
      <c r="E47" s="1" t="s">
        <v>10</v>
      </c>
      <c r="F47" s="1" t="s">
        <v>10</v>
      </c>
      <c r="G47" s="1" t="s">
        <v>10</v>
      </c>
      <c r="H47" s="1" t="s">
        <v>10</v>
      </c>
      <c r="I47" s="39">
        <v>1494</v>
      </c>
      <c r="J47" s="1" t="s">
        <v>10</v>
      </c>
      <c r="K47" s="39">
        <v>0</v>
      </c>
      <c r="L47" s="39">
        <v>1400.8</v>
      </c>
      <c r="M47" s="1" t="s">
        <v>10</v>
      </c>
      <c r="N47" s="38">
        <v>2.7199999999999998E-2</v>
      </c>
      <c r="O47" s="38">
        <v>4.4000000000000003E-3</v>
      </c>
      <c r="P47" s="1" t="s">
        <v>10</v>
      </c>
      <c r="Q47" s="51" t="s">
        <v>11</v>
      </c>
      <c r="R47" s="51" t="s">
        <v>2</v>
      </c>
    </row>
    <row r="48" spans="2:18" x14ac:dyDescent="0.2">
      <c r="B48" s="40" t="s">
        <v>308</v>
      </c>
      <c r="C48" s="40" t="s">
        <v>309</v>
      </c>
      <c r="D48" s="40" t="s">
        <v>310</v>
      </c>
      <c r="E48" s="40" t="s">
        <v>251</v>
      </c>
      <c r="F48" s="41">
        <v>94175</v>
      </c>
      <c r="G48" s="40" t="s">
        <v>311</v>
      </c>
      <c r="H48" s="40" t="s">
        <v>52</v>
      </c>
      <c r="I48" s="43">
        <v>1494</v>
      </c>
      <c r="J48" s="43">
        <v>25396</v>
      </c>
      <c r="K48" s="43">
        <v>0</v>
      </c>
      <c r="L48" s="43">
        <v>1400.8</v>
      </c>
      <c r="M48" s="42">
        <v>0</v>
      </c>
      <c r="N48" s="42">
        <v>2.7199999999999998E-2</v>
      </c>
      <c r="O48" s="42">
        <v>4.4000000000000003E-3</v>
      </c>
      <c r="P48" s="41">
        <v>75175695</v>
      </c>
      <c r="Q48" s="51" t="s">
        <v>11</v>
      </c>
      <c r="R48" s="51" t="s">
        <v>2</v>
      </c>
    </row>
    <row r="49" spans="2:18" x14ac:dyDescent="0.2">
      <c r="B49" s="1" t="s">
        <v>154</v>
      </c>
      <c r="C49" s="1" t="s">
        <v>10</v>
      </c>
      <c r="D49" s="1" t="s">
        <v>10</v>
      </c>
      <c r="E49" s="1" t="s">
        <v>10</v>
      </c>
      <c r="F49" s="1" t="s">
        <v>10</v>
      </c>
      <c r="G49" s="1" t="s">
        <v>10</v>
      </c>
      <c r="H49" s="1" t="s">
        <v>10</v>
      </c>
      <c r="I49" s="39">
        <v>31498</v>
      </c>
      <c r="J49" s="1" t="s">
        <v>10</v>
      </c>
      <c r="K49" s="39">
        <v>10.78</v>
      </c>
      <c r="L49" s="39">
        <v>10614.53</v>
      </c>
      <c r="M49" s="1" t="s">
        <v>10</v>
      </c>
      <c r="N49" s="38">
        <v>0.20610000000000001</v>
      </c>
      <c r="O49" s="38">
        <v>3.3000000000000002E-2</v>
      </c>
      <c r="P49" s="1" t="s">
        <v>10</v>
      </c>
      <c r="Q49" s="51" t="s">
        <v>11</v>
      </c>
      <c r="R49" s="51" t="s">
        <v>2</v>
      </c>
    </row>
    <row r="50" spans="2:18" x14ac:dyDescent="0.2">
      <c r="B50" s="40" t="s">
        <v>312</v>
      </c>
      <c r="C50" s="40" t="s">
        <v>313</v>
      </c>
      <c r="D50" s="40" t="s">
        <v>310</v>
      </c>
      <c r="E50" s="40" t="s">
        <v>251</v>
      </c>
      <c r="F50" s="41">
        <v>997618</v>
      </c>
      <c r="G50" s="40" t="s">
        <v>314</v>
      </c>
      <c r="H50" s="40" t="s">
        <v>52</v>
      </c>
      <c r="I50" s="43">
        <v>3567</v>
      </c>
      <c r="J50" s="43">
        <v>42</v>
      </c>
      <c r="K50" s="43">
        <v>0</v>
      </c>
      <c r="L50" s="43">
        <v>5.53</v>
      </c>
      <c r="M50" s="42">
        <v>0</v>
      </c>
      <c r="N50" s="42">
        <v>1E-4</v>
      </c>
      <c r="O50" s="42">
        <v>0</v>
      </c>
      <c r="P50" s="41">
        <v>76686906</v>
      </c>
      <c r="Q50" s="51" t="s">
        <v>11</v>
      </c>
      <c r="R50" s="51" t="s">
        <v>2</v>
      </c>
    </row>
    <row r="51" spans="2:18" x14ac:dyDescent="0.2">
      <c r="B51" s="40" t="s">
        <v>315</v>
      </c>
      <c r="C51" s="40" t="s">
        <v>316</v>
      </c>
      <c r="D51" s="40" t="s">
        <v>317</v>
      </c>
      <c r="E51" s="40" t="s">
        <v>251</v>
      </c>
      <c r="F51" s="41">
        <v>99204</v>
      </c>
      <c r="G51" s="40" t="s">
        <v>318</v>
      </c>
      <c r="H51" s="40" t="s">
        <v>52</v>
      </c>
      <c r="I51" s="43">
        <v>15000</v>
      </c>
      <c r="J51" s="43">
        <v>2866</v>
      </c>
      <c r="K51" s="43">
        <v>0</v>
      </c>
      <c r="L51" s="43">
        <v>1587.19</v>
      </c>
      <c r="M51" s="42">
        <v>0</v>
      </c>
      <c r="N51" s="42">
        <v>3.0800000000000001E-2</v>
      </c>
      <c r="O51" s="42">
        <v>4.8999999999999998E-3</v>
      </c>
      <c r="P51" s="41">
        <v>70383138</v>
      </c>
      <c r="Q51" s="51" t="s">
        <v>11</v>
      </c>
      <c r="R51" s="51" t="s">
        <v>2</v>
      </c>
    </row>
    <row r="52" spans="2:18" x14ac:dyDescent="0.2">
      <c r="B52" s="40" t="s">
        <v>319</v>
      </c>
      <c r="C52" s="40" t="s">
        <v>320</v>
      </c>
      <c r="D52" s="40" t="s">
        <v>161</v>
      </c>
      <c r="E52" s="40" t="s">
        <v>251</v>
      </c>
      <c r="F52" s="41">
        <v>98108</v>
      </c>
      <c r="G52" s="40" t="s">
        <v>321</v>
      </c>
      <c r="H52" s="40" t="s">
        <v>52</v>
      </c>
      <c r="I52" s="43">
        <v>2386</v>
      </c>
      <c r="J52" s="43">
        <v>23432</v>
      </c>
      <c r="K52" s="43">
        <v>0</v>
      </c>
      <c r="L52" s="43">
        <v>2064.15</v>
      </c>
      <c r="M52" s="42">
        <v>0</v>
      </c>
      <c r="N52" s="42">
        <v>4.0099999999999997E-2</v>
      </c>
      <c r="O52" s="42">
        <v>6.4000000000000003E-3</v>
      </c>
      <c r="P52" s="41">
        <v>70961578</v>
      </c>
      <c r="Q52" s="51" t="s">
        <v>11</v>
      </c>
      <c r="R52" s="51" t="s">
        <v>2</v>
      </c>
    </row>
    <row r="53" spans="2:18" x14ac:dyDescent="0.2">
      <c r="B53" s="40" t="s">
        <v>324</v>
      </c>
      <c r="C53" s="40" t="s">
        <v>322</v>
      </c>
      <c r="D53" s="40" t="s">
        <v>310</v>
      </c>
      <c r="E53" s="40" t="s">
        <v>251</v>
      </c>
      <c r="F53" s="41">
        <v>99275</v>
      </c>
      <c r="G53" s="40" t="s">
        <v>323</v>
      </c>
      <c r="H53" s="40" t="s">
        <v>52</v>
      </c>
      <c r="I53" s="43">
        <v>1585</v>
      </c>
      <c r="J53" s="43">
        <v>33505</v>
      </c>
      <c r="K53" s="43">
        <v>4.43</v>
      </c>
      <c r="L53" s="43">
        <v>1965.08</v>
      </c>
      <c r="M53" s="42">
        <v>0</v>
      </c>
      <c r="N53" s="42">
        <v>3.8100000000000002E-2</v>
      </c>
      <c r="O53" s="42">
        <v>6.1000000000000004E-3</v>
      </c>
      <c r="P53" s="41">
        <v>70388095</v>
      </c>
      <c r="Q53" s="51" t="s">
        <v>11</v>
      </c>
      <c r="R53" s="51" t="s">
        <v>2</v>
      </c>
    </row>
    <row r="54" spans="2:18" x14ac:dyDescent="0.2">
      <c r="B54" s="40" t="s">
        <v>325</v>
      </c>
      <c r="C54" s="40" t="s">
        <v>326</v>
      </c>
      <c r="D54" s="40" t="s">
        <v>161</v>
      </c>
      <c r="E54" s="40" t="s">
        <v>251</v>
      </c>
      <c r="F54" s="41">
        <v>97108</v>
      </c>
      <c r="G54" s="40" t="s">
        <v>327</v>
      </c>
      <c r="H54" s="40" t="s">
        <v>52</v>
      </c>
      <c r="I54" s="43">
        <v>0</v>
      </c>
      <c r="J54" s="43">
        <v>12266.26</v>
      </c>
      <c r="K54" s="43">
        <v>6.35</v>
      </c>
      <c r="L54" s="43">
        <v>6.35</v>
      </c>
      <c r="M54" s="42">
        <v>0</v>
      </c>
      <c r="N54" s="42">
        <v>1E-4</v>
      </c>
      <c r="O54" s="42">
        <v>0</v>
      </c>
      <c r="P54" s="41">
        <v>111203</v>
      </c>
      <c r="Q54" s="51" t="s">
        <v>11</v>
      </c>
      <c r="R54" s="51" t="s">
        <v>2</v>
      </c>
    </row>
    <row r="55" spans="2:18" x14ac:dyDescent="0.2">
      <c r="B55" s="40" t="s">
        <v>328</v>
      </c>
      <c r="C55" s="40" t="s">
        <v>329</v>
      </c>
      <c r="D55" s="40" t="s">
        <v>310</v>
      </c>
      <c r="E55" s="40" t="s">
        <v>251</v>
      </c>
      <c r="F55" s="41">
        <v>99915</v>
      </c>
      <c r="G55" s="40" t="s">
        <v>330</v>
      </c>
      <c r="H55" s="40" t="s">
        <v>52</v>
      </c>
      <c r="I55" s="43">
        <v>3280</v>
      </c>
      <c r="J55" s="43">
        <v>12001</v>
      </c>
      <c r="K55" s="43">
        <v>0</v>
      </c>
      <c r="L55" s="43">
        <v>1453.29</v>
      </c>
      <c r="M55" s="42">
        <v>0</v>
      </c>
      <c r="N55" s="42">
        <v>2.8199999999999999E-2</v>
      </c>
      <c r="O55" s="42">
        <v>4.4999999999999997E-3</v>
      </c>
      <c r="P55" s="41">
        <v>74978859</v>
      </c>
      <c r="Q55" s="51" t="s">
        <v>11</v>
      </c>
      <c r="R55" s="51" t="s">
        <v>2</v>
      </c>
    </row>
    <row r="56" spans="2:18" x14ac:dyDescent="0.2">
      <c r="B56" s="40" t="s">
        <v>331</v>
      </c>
      <c r="C56" s="40" t="s">
        <v>332</v>
      </c>
      <c r="D56" s="40" t="s">
        <v>161</v>
      </c>
      <c r="E56" s="40" t="s">
        <v>251</v>
      </c>
      <c r="F56" s="41">
        <v>99122</v>
      </c>
      <c r="G56" s="40" t="s">
        <v>330</v>
      </c>
      <c r="H56" s="40" t="s">
        <v>52</v>
      </c>
      <c r="I56" s="43">
        <v>4180</v>
      </c>
      <c r="J56" s="43">
        <v>12790</v>
      </c>
      <c r="K56" s="43">
        <v>0</v>
      </c>
      <c r="L56" s="43">
        <v>1973.82</v>
      </c>
      <c r="M56" s="42">
        <v>0</v>
      </c>
      <c r="N56" s="42">
        <v>3.8300000000000001E-2</v>
      </c>
      <c r="O56" s="42">
        <v>6.1000000000000004E-3</v>
      </c>
      <c r="P56" s="41">
        <v>70481486</v>
      </c>
      <c r="Q56" s="51" t="s">
        <v>11</v>
      </c>
      <c r="R56" s="51" t="s">
        <v>2</v>
      </c>
    </row>
    <row r="57" spans="2:18" x14ac:dyDescent="0.2">
      <c r="B57" s="40" t="s">
        <v>333</v>
      </c>
      <c r="C57" s="40" t="s">
        <v>334</v>
      </c>
      <c r="D57" s="40" t="s">
        <v>310</v>
      </c>
      <c r="E57" s="40" t="s">
        <v>251</v>
      </c>
      <c r="F57" s="41">
        <v>97149</v>
      </c>
      <c r="G57" s="40" t="s">
        <v>330</v>
      </c>
      <c r="H57" s="40" t="s">
        <v>52</v>
      </c>
      <c r="I57" s="43">
        <v>1500</v>
      </c>
      <c r="J57" s="43">
        <v>28153</v>
      </c>
      <c r="K57" s="43">
        <v>0</v>
      </c>
      <c r="L57" s="43">
        <v>1559.11</v>
      </c>
      <c r="M57" s="42">
        <v>0</v>
      </c>
      <c r="N57" s="42">
        <v>3.0300000000000001E-2</v>
      </c>
      <c r="O57" s="42">
        <v>4.7999999999999996E-3</v>
      </c>
      <c r="P57" s="41">
        <v>74616640</v>
      </c>
      <c r="Q57" s="51" t="s">
        <v>11</v>
      </c>
      <c r="R57" s="51" t="s">
        <v>2</v>
      </c>
    </row>
    <row r="58" spans="2:18" x14ac:dyDescent="0.2">
      <c r="B58" s="36" t="s">
        <v>99</v>
      </c>
      <c r="Q58" s="51" t="s">
        <v>11</v>
      </c>
      <c r="R58" s="51" t="s">
        <v>2</v>
      </c>
    </row>
    <row r="59" spans="2:18" x14ac:dyDescent="0.2">
      <c r="B59" s="36" t="s">
        <v>140</v>
      </c>
      <c r="Q59" s="51" t="s">
        <v>11</v>
      </c>
      <c r="R59" s="51" t="s">
        <v>2</v>
      </c>
    </row>
    <row r="60" spans="2:18" x14ac:dyDescent="0.2">
      <c r="B60" s="36" t="s">
        <v>141</v>
      </c>
      <c r="Q60" s="51" t="s">
        <v>11</v>
      </c>
      <c r="R60" s="51" t="s">
        <v>2</v>
      </c>
    </row>
    <row r="61" spans="2:18" x14ac:dyDescent="0.2">
      <c r="B61" s="36" t="s">
        <v>142</v>
      </c>
      <c r="Q61" s="51" t="s">
        <v>11</v>
      </c>
      <c r="R61" s="51" t="s">
        <v>2</v>
      </c>
    </row>
    <row r="62" spans="2:18" x14ac:dyDescent="0.2">
      <c r="B62" s="36" t="s">
        <v>143</v>
      </c>
      <c r="Q62" s="51" t="s">
        <v>11</v>
      </c>
      <c r="R62" s="51" t="s">
        <v>2</v>
      </c>
    </row>
    <row r="63" spans="2:18" x14ac:dyDescent="0.2">
      <c r="B63" s="51" t="s">
        <v>58</v>
      </c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</row>
    <row r="64" spans="2:18" x14ac:dyDescent="0.2">
      <c r="B64" s="51" t="s">
        <v>59</v>
      </c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</row>
  </sheetData>
  <mergeCells count="5">
    <mergeCell ref="B5:P5"/>
    <mergeCell ref="B63:P63"/>
    <mergeCell ref="B64:P64"/>
    <mergeCell ref="Q6:Q62"/>
    <mergeCell ref="R1:R6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Q51"/>
  <sheetViews>
    <sheetView rightToLeft="1" workbookViewId="0"/>
  </sheetViews>
  <sheetFormatPr defaultRowHeight="14.25" x14ac:dyDescent="0.2"/>
  <cols>
    <col min="1" max="1" width="3" customWidth="1"/>
    <col min="2" max="2" width="99" customWidth="1"/>
    <col min="3" max="3" width="14" customWidth="1"/>
    <col min="4" max="4" width="11" customWidth="1"/>
    <col min="5" max="5" width="12" customWidth="1"/>
    <col min="6" max="6" width="10" customWidth="1"/>
    <col min="7" max="8" width="14" customWidth="1"/>
    <col min="9" max="9" width="11" customWidth="1"/>
    <col min="10" max="10" width="24" customWidth="1"/>
    <col min="11" max="11" width="12" customWidth="1"/>
    <col min="12" max="12" width="22" customWidth="1"/>
    <col min="13" max="13" width="24" customWidth="1"/>
    <col min="14" max="14" width="23" customWidth="1"/>
    <col min="15" max="15" width="11" customWidth="1"/>
  </cols>
  <sheetData>
    <row r="1" spans="2:17" x14ac:dyDescent="0.2">
      <c r="B1" s="37" t="s">
        <v>0</v>
      </c>
      <c r="C1" s="37" t="s">
        <v>1</v>
      </c>
      <c r="Q1" s="52" t="s">
        <v>2</v>
      </c>
    </row>
    <row r="2" spans="2:17" x14ac:dyDescent="0.2">
      <c r="B2" s="37" t="s">
        <v>3</v>
      </c>
      <c r="C2" s="37" t="s">
        <v>4</v>
      </c>
      <c r="Q2" s="52" t="s">
        <v>2</v>
      </c>
    </row>
    <row r="3" spans="2:17" x14ac:dyDescent="0.2">
      <c r="B3" s="37" t="s">
        <v>5</v>
      </c>
      <c r="C3" s="37" t="s">
        <v>6</v>
      </c>
      <c r="Q3" s="52" t="s">
        <v>2</v>
      </c>
    </row>
    <row r="4" spans="2:17" x14ac:dyDescent="0.2">
      <c r="B4" s="37" t="s">
        <v>7</v>
      </c>
      <c r="C4" s="37">
        <v>294</v>
      </c>
      <c r="Q4" s="52" t="s">
        <v>2</v>
      </c>
    </row>
    <row r="5" spans="2:17" x14ac:dyDescent="0.2">
      <c r="B5" s="52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Q5" s="52" t="s">
        <v>2</v>
      </c>
    </row>
    <row r="6" spans="2:17" x14ac:dyDescent="0.2">
      <c r="B6" s="3" t="s">
        <v>100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52" t="s">
        <v>11</v>
      </c>
      <c r="Q6" s="52" t="s">
        <v>2</v>
      </c>
    </row>
    <row r="7" spans="2:17" x14ac:dyDescent="0.2">
      <c r="B7" s="3" t="s">
        <v>335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52" t="s">
        <v>11</v>
      </c>
      <c r="Q7" s="52" t="s">
        <v>2</v>
      </c>
    </row>
    <row r="8" spans="2:17" x14ac:dyDescent="0.2">
      <c r="B8" s="1" t="s">
        <v>61</v>
      </c>
      <c r="C8" s="1" t="s">
        <v>62</v>
      </c>
      <c r="D8" s="1" t="s">
        <v>102</v>
      </c>
      <c r="E8" s="1" t="s">
        <v>63</v>
      </c>
      <c r="F8" s="1" t="s">
        <v>146</v>
      </c>
      <c r="G8" s="1" t="s">
        <v>66</v>
      </c>
      <c r="H8" s="3" t="s">
        <v>105</v>
      </c>
      <c r="I8" s="3" t="s">
        <v>106</v>
      </c>
      <c r="J8" s="3" t="s">
        <v>107</v>
      </c>
      <c r="K8" s="1" t="s">
        <v>69</v>
      </c>
      <c r="L8" s="1" t="s">
        <v>147</v>
      </c>
      <c r="M8" s="1" t="s">
        <v>70</v>
      </c>
      <c r="N8" s="1" t="s">
        <v>109</v>
      </c>
      <c r="O8" s="1" t="s">
        <v>10</v>
      </c>
      <c r="P8" s="52" t="s">
        <v>11</v>
      </c>
      <c r="Q8" s="52" t="s">
        <v>2</v>
      </c>
    </row>
    <row r="9" spans="2:17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3" t="s">
        <v>111</v>
      </c>
      <c r="I9" s="1" t="s">
        <v>10</v>
      </c>
      <c r="J9" s="1" t="s">
        <v>14</v>
      </c>
      <c r="K9" s="1" t="s">
        <v>14</v>
      </c>
      <c r="L9" s="1" t="s">
        <v>15</v>
      </c>
      <c r="M9" s="1" t="s">
        <v>15</v>
      </c>
      <c r="N9" s="1" t="s">
        <v>15</v>
      </c>
      <c r="O9" s="1" t="s">
        <v>10</v>
      </c>
      <c r="P9" s="52" t="s">
        <v>11</v>
      </c>
      <c r="Q9" s="52" t="s">
        <v>2</v>
      </c>
    </row>
    <row r="10" spans="2:17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77</v>
      </c>
      <c r="L10" s="1" t="s">
        <v>78</v>
      </c>
      <c r="M10" s="1" t="s">
        <v>79</v>
      </c>
      <c r="N10" s="1" t="s">
        <v>112</v>
      </c>
      <c r="O10" s="1" t="s">
        <v>10</v>
      </c>
      <c r="P10" s="52" t="s">
        <v>11</v>
      </c>
      <c r="Q10" s="52" t="s">
        <v>2</v>
      </c>
    </row>
    <row r="11" spans="2:17" x14ac:dyDescent="0.2">
      <c r="B11" s="1" t="s">
        <v>336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2815626</v>
      </c>
      <c r="I11" s="1" t="s">
        <v>10</v>
      </c>
      <c r="J11" s="39">
        <v>84.15</v>
      </c>
      <c r="K11" s="39">
        <v>101814.35</v>
      </c>
      <c r="L11" s="1" t="s">
        <v>10</v>
      </c>
      <c r="M11" s="38">
        <v>1</v>
      </c>
      <c r="N11" s="38">
        <v>0.317</v>
      </c>
      <c r="O11" s="1" t="s">
        <v>10</v>
      </c>
      <c r="P11" s="52" t="s">
        <v>11</v>
      </c>
      <c r="Q11" s="52" t="s">
        <v>2</v>
      </c>
    </row>
    <row r="12" spans="2:17" x14ac:dyDescent="0.2">
      <c r="B12" s="1" t="s">
        <v>81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2668544</v>
      </c>
      <c r="I12" s="1" t="s">
        <v>10</v>
      </c>
      <c r="J12" s="39">
        <v>0</v>
      </c>
      <c r="K12" s="39">
        <v>28154.79</v>
      </c>
      <c r="L12" s="1" t="s">
        <v>10</v>
      </c>
      <c r="M12" s="38">
        <v>0.27650000000000002</v>
      </c>
      <c r="N12" s="38">
        <v>8.7599999999999997E-2</v>
      </c>
      <c r="O12" s="1" t="s">
        <v>10</v>
      </c>
      <c r="P12" s="52" t="s">
        <v>11</v>
      </c>
      <c r="Q12" s="52" t="s">
        <v>2</v>
      </c>
    </row>
    <row r="13" spans="2:17" x14ac:dyDescent="0.2">
      <c r="B13" s="1" t="s">
        <v>337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77794</v>
      </c>
      <c r="I13" s="1" t="s">
        <v>10</v>
      </c>
      <c r="J13" s="39">
        <v>0</v>
      </c>
      <c r="K13" s="39">
        <v>2506.5</v>
      </c>
      <c r="L13" s="1" t="s">
        <v>10</v>
      </c>
      <c r="M13" s="38">
        <v>2.46E-2</v>
      </c>
      <c r="N13" s="38">
        <v>7.7999999999999996E-3</v>
      </c>
      <c r="O13" s="1" t="s">
        <v>10</v>
      </c>
      <c r="P13" s="52" t="s">
        <v>11</v>
      </c>
      <c r="Q13" s="52" t="s">
        <v>2</v>
      </c>
    </row>
    <row r="14" spans="2:17" x14ac:dyDescent="0.2">
      <c r="B14" s="40" t="s">
        <v>338</v>
      </c>
      <c r="C14" s="41">
        <v>1150259</v>
      </c>
      <c r="D14" s="40" t="s">
        <v>121</v>
      </c>
      <c r="E14" s="41">
        <v>511303661</v>
      </c>
      <c r="F14" s="40" t="s">
        <v>339</v>
      </c>
      <c r="G14" s="40" t="s">
        <v>86</v>
      </c>
      <c r="H14" s="43">
        <v>60000</v>
      </c>
      <c r="I14" s="43">
        <v>2657</v>
      </c>
      <c r="J14" s="43">
        <v>0</v>
      </c>
      <c r="K14" s="43">
        <v>1594.2</v>
      </c>
      <c r="L14" s="42">
        <v>1.1999999999999999E-3</v>
      </c>
      <c r="M14" s="42">
        <v>1.5699999999999999E-2</v>
      </c>
      <c r="N14" s="42">
        <v>5.0000000000000001E-3</v>
      </c>
      <c r="O14" s="40" t="s">
        <v>10</v>
      </c>
      <c r="P14" s="52" t="s">
        <v>11</v>
      </c>
      <c r="Q14" s="52" t="s">
        <v>2</v>
      </c>
    </row>
    <row r="15" spans="2:17" x14ac:dyDescent="0.2">
      <c r="B15" s="40" t="s">
        <v>340</v>
      </c>
      <c r="C15" s="41">
        <v>1146539</v>
      </c>
      <c r="D15" s="40" t="s">
        <v>121</v>
      </c>
      <c r="E15" s="41">
        <v>510938608</v>
      </c>
      <c r="F15" s="40" t="s">
        <v>339</v>
      </c>
      <c r="G15" s="40" t="s">
        <v>86</v>
      </c>
      <c r="H15" s="43">
        <v>17794</v>
      </c>
      <c r="I15" s="43">
        <v>5127</v>
      </c>
      <c r="J15" s="43">
        <v>0</v>
      </c>
      <c r="K15" s="43">
        <v>912.3</v>
      </c>
      <c r="L15" s="42">
        <v>1.6999999999999999E-3</v>
      </c>
      <c r="M15" s="42">
        <v>8.9999999999999993E-3</v>
      </c>
      <c r="N15" s="42">
        <v>2.8E-3</v>
      </c>
      <c r="O15" s="40" t="s">
        <v>10</v>
      </c>
      <c r="P15" s="52" t="s">
        <v>11</v>
      </c>
      <c r="Q15" s="52" t="s">
        <v>2</v>
      </c>
    </row>
    <row r="16" spans="2:17" x14ac:dyDescent="0.2">
      <c r="B16" s="1" t="s">
        <v>341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39">
        <v>214500</v>
      </c>
      <c r="I16" s="1" t="s">
        <v>10</v>
      </c>
      <c r="J16" s="39">
        <v>0</v>
      </c>
      <c r="K16" s="39">
        <v>15189.14</v>
      </c>
      <c r="L16" s="1" t="s">
        <v>10</v>
      </c>
      <c r="M16" s="38">
        <v>0.1492</v>
      </c>
      <c r="N16" s="38">
        <v>4.7300000000000002E-2</v>
      </c>
      <c r="O16" s="1" t="s">
        <v>10</v>
      </c>
      <c r="P16" s="52" t="s">
        <v>11</v>
      </c>
      <c r="Q16" s="52" t="s">
        <v>2</v>
      </c>
    </row>
    <row r="17" spans="2:17" x14ac:dyDescent="0.2">
      <c r="B17" s="40" t="s">
        <v>342</v>
      </c>
      <c r="C17" s="41">
        <v>1149103</v>
      </c>
      <c r="D17" s="40" t="s">
        <v>121</v>
      </c>
      <c r="E17" s="41">
        <v>511776783</v>
      </c>
      <c r="F17" s="40" t="s">
        <v>339</v>
      </c>
      <c r="G17" s="40" t="s">
        <v>86</v>
      </c>
      <c r="H17" s="43">
        <v>12000</v>
      </c>
      <c r="I17" s="43">
        <v>13370</v>
      </c>
      <c r="J17" s="43">
        <v>0</v>
      </c>
      <c r="K17" s="43">
        <v>1604.4</v>
      </c>
      <c r="L17" s="42">
        <v>1.4E-3</v>
      </c>
      <c r="M17" s="42">
        <v>1.5800000000000002E-2</v>
      </c>
      <c r="N17" s="42">
        <v>5.0000000000000001E-3</v>
      </c>
      <c r="O17" s="40" t="s">
        <v>10</v>
      </c>
      <c r="P17" s="52" t="s">
        <v>11</v>
      </c>
      <c r="Q17" s="52" t="s">
        <v>2</v>
      </c>
    </row>
    <row r="18" spans="2:17" x14ac:dyDescent="0.2">
      <c r="B18" s="40" t="s">
        <v>343</v>
      </c>
      <c r="C18" s="41">
        <v>1150572</v>
      </c>
      <c r="D18" s="40" t="s">
        <v>121</v>
      </c>
      <c r="E18" s="41">
        <v>511303661</v>
      </c>
      <c r="F18" s="40" t="s">
        <v>339</v>
      </c>
      <c r="G18" s="40" t="s">
        <v>86</v>
      </c>
      <c r="H18" s="43">
        <v>50000</v>
      </c>
      <c r="I18" s="43">
        <v>5673</v>
      </c>
      <c r="J18" s="43">
        <v>0</v>
      </c>
      <c r="K18" s="43">
        <v>2836.5</v>
      </c>
      <c r="L18" s="42">
        <v>1.6000000000000001E-3</v>
      </c>
      <c r="M18" s="42">
        <v>2.7900000000000001E-2</v>
      </c>
      <c r="N18" s="42">
        <v>8.8000000000000005E-3</v>
      </c>
      <c r="O18" s="40" t="s">
        <v>10</v>
      </c>
      <c r="P18" s="52" t="s">
        <v>11</v>
      </c>
      <c r="Q18" s="52" t="s">
        <v>2</v>
      </c>
    </row>
    <row r="19" spans="2:17" x14ac:dyDescent="0.2">
      <c r="B19" s="40" t="s">
        <v>344</v>
      </c>
      <c r="C19" s="41">
        <v>1150333</v>
      </c>
      <c r="D19" s="40" t="s">
        <v>121</v>
      </c>
      <c r="E19" s="41">
        <v>511303661</v>
      </c>
      <c r="F19" s="40" t="s">
        <v>339</v>
      </c>
      <c r="G19" s="40" t="s">
        <v>86</v>
      </c>
      <c r="H19" s="43">
        <v>20000</v>
      </c>
      <c r="I19" s="43">
        <v>6838</v>
      </c>
      <c r="J19" s="43">
        <v>0</v>
      </c>
      <c r="K19" s="43">
        <v>1367.6</v>
      </c>
      <c r="L19" s="42">
        <v>4.0000000000000002E-4</v>
      </c>
      <c r="M19" s="42">
        <v>1.34E-2</v>
      </c>
      <c r="N19" s="42">
        <v>4.3E-3</v>
      </c>
      <c r="O19" s="40" t="s">
        <v>10</v>
      </c>
      <c r="P19" s="52" t="s">
        <v>11</v>
      </c>
      <c r="Q19" s="52" t="s">
        <v>2</v>
      </c>
    </row>
    <row r="20" spans="2:17" x14ac:dyDescent="0.2">
      <c r="B20" s="40" t="s">
        <v>345</v>
      </c>
      <c r="C20" s="41">
        <v>1165828</v>
      </c>
      <c r="D20" s="40" t="s">
        <v>121</v>
      </c>
      <c r="E20" s="41">
        <v>514884485</v>
      </c>
      <c r="F20" s="40" t="s">
        <v>339</v>
      </c>
      <c r="G20" s="40" t="s">
        <v>86</v>
      </c>
      <c r="H20" s="43">
        <v>69000</v>
      </c>
      <c r="I20" s="43">
        <v>6958</v>
      </c>
      <c r="J20" s="43">
        <v>0</v>
      </c>
      <c r="K20" s="43">
        <v>4801.0200000000004</v>
      </c>
      <c r="L20" s="42">
        <v>2.8999999999999998E-3</v>
      </c>
      <c r="M20" s="42">
        <v>4.7100000000000003E-2</v>
      </c>
      <c r="N20" s="42">
        <v>1.49E-2</v>
      </c>
      <c r="O20" s="40" t="s">
        <v>10</v>
      </c>
      <c r="P20" s="52" t="s">
        <v>11</v>
      </c>
      <c r="Q20" s="52" t="s">
        <v>2</v>
      </c>
    </row>
    <row r="21" spans="2:17" x14ac:dyDescent="0.2">
      <c r="B21" s="40" t="s">
        <v>346</v>
      </c>
      <c r="C21" s="41">
        <v>1165844</v>
      </c>
      <c r="D21" s="40" t="s">
        <v>121</v>
      </c>
      <c r="E21" s="41">
        <v>514884485</v>
      </c>
      <c r="F21" s="40" t="s">
        <v>339</v>
      </c>
      <c r="G21" s="40" t="s">
        <v>86</v>
      </c>
      <c r="H21" s="43">
        <v>63500</v>
      </c>
      <c r="I21" s="43">
        <v>7212</v>
      </c>
      <c r="J21" s="43">
        <v>0</v>
      </c>
      <c r="K21" s="43">
        <v>4579.62</v>
      </c>
      <c r="L21" s="42">
        <v>3.0000000000000001E-3</v>
      </c>
      <c r="M21" s="42">
        <v>4.4999999999999998E-2</v>
      </c>
      <c r="N21" s="42">
        <v>1.43E-2</v>
      </c>
      <c r="O21" s="40" t="s">
        <v>10</v>
      </c>
      <c r="P21" s="52" t="s">
        <v>11</v>
      </c>
      <c r="Q21" s="52" t="s">
        <v>2</v>
      </c>
    </row>
    <row r="22" spans="2:17" x14ac:dyDescent="0.2">
      <c r="B22" s="1" t="s">
        <v>347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39">
        <v>2376250</v>
      </c>
      <c r="I22" s="1" t="s">
        <v>10</v>
      </c>
      <c r="J22" s="39">
        <v>0</v>
      </c>
      <c r="K22" s="39">
        <v>10459.15</v>
      </c>
      <c r="L22" s="1" t="s">
        <v>10</v>
      </c>
      <c r="M22" s="38">
        <v>0.1027</v>
      </c>
      <c r="N22" s="38">
        <v>3.2599999999999997E-2</v>
      </c>
      <c r="O22" s="1" t="s">
        <v>10</v>
      </c>
      <c r="P22" s="52" t="s">
        <v>11</v>
      </c>
      <c r="Q22" s="52" t="s">
        <v>2</v>
      </c>
    </row>
    <row r="23" spans="2:17" x14ac:dyDescent="0.2">
      <c r="B23" s="40" t="s">
        <v>348</v>
      </c>
      <c r="C23" s="41">
        <v>1150473</v>
      </c>
      <c r="D23" s="40" t="s">
        <v>121</v>
      </c>
      <c r="E23" s="41">
        <v>511776783</v>
      </c>
      <c r="F23" s="40" t="s">
        <v>349</v>
      </c>
      <c r="G23" s="40" t="s">
        <v>86</v>
      </c>
      <c r="H23" s="43">
        <v>1732250</v>
      </c>
      <c r="I23" s="43">
        <v>345.2</v>
      </c>
      <c r="J23" s="43">
        <v>0</v>
      </c>
      <c r="K23" s="43">
        <v>5979.73</v>
      </c>
      <c r="L23" s="42">
        <v>5.5999999999999999E-3</v>
      </c>
      <c r="M23" s="42">
        <v>5.8700000000000002E-2</v>
      </c>
      <c r="N23" s="42">
        <v>1.8599999999999998E-2</v>
      </c>
      <c r="O23" s="40" t="s">
        <v>10</v>
      </c>
      <c r="P23" s="52" t="s">
        <v>11</v>
      </c>
      <c r="Q23" s="52" t="s">
        <v>2</v>
      </c>
    </row>
    <row r="24" spans="2:17" x14ac:dyDescent="0.2">
      <c r="B24" s="40" t="s">
        <v>350</v>
      </c>
      <c r="C24" s="41">
        <v>1148337</v>
      </c>
      <c r="D24" s="40" t="s">
        <v>121</v>
      </c>
      <c r="E24" s="41">
        <v>513765339</v>
      </c>
      <c r="F24" s="40" t="s">
        <v>349</v>
      </c>
      <c r="G24" s="40" t="s">
        <v>86</v>
      </c>
      <c r="H24" s="43">
        <v>69000</v>
      </c>
      <c r="I24" s="43">
        <v>3710</v>
      </c>
      <c r="J24" s="43">
        <v>0</v>
      </c>
      <c r="K24" s="43">
        <v>2559.9</v>
      </c>
      <c r="L24" s="42">
        <v>2.5000000000000001E-3</v>
      </c>
      <c r="M24" s="42">
        <v>2.5100000000000001E-2</v>
      </c>
      <c r="N24" s="42">
        <v>8.0000000000000002E-3</v>
      </c>
      <c r="O24" s="40" t="s">
        <v>10</v>
      </c>
      <c r="P24" s="52" t="s">
        <v>11</v>
      </c>
      <c r="Q24" s="52" t="s">
        <v>2</v>
      </c>
    </row>
    <row r="25" spans="2:17" x14ac:dyDescent="0.2">
      <c r="B25" s="40" t="s">
        <v>351</v>
      </c>
      <c r="C25" s="41">
        <v>1145093</v>
      </c>
      <c r="D25" s="40" t="s">
        <v>121</v>
      </c>
      <c r="E25" s="41">
        <v>513534974</v>
      </c>
      <c r="F25" s="40" t="s">
        <v>349</v>
      </c>
      <c r="G25" s="40" t="s">
        <v>86</v>
      </c>
      <c r="H25" s="43">
        <v>575000</v>
      </c>
      <c r="I25" s="43">
        <v>333.83</v>
      </c>
      <c r="J25" s="43">
        <v>0</v>
      </c>
      <c r="K25" s="43">
        <v>1919.52</v>
      </c>
      <c r="L25" s="42">
        <v>1E-3</v>
      </c>
      <c r="M25" s="42">
        <v>1.8800000000000001E-2</v>
      </c>
      <c r="N25" s="42">
        <v>6.0000000000000001E-3</v>
      </c>
      <c r="O25" s="40" t="s">
        <v>10</v>
      </c>
      <c r="P25" s="52" t="s">
        <v>11</v>
      </c>
      <c r="Q25" s="52" t="s">
        <v>2</v>
      </c>
    </row>
    <row r="26" spans="2:17" x14ac:dyDescent="0.2">
      <c r="B26" s="1" t="s">
        <v>352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39">
        <v>0</v>
      </c>
      <c r="I26" s="1" t="s">
        <v>10</v>
      </c>
      <c r="J26" s="39">
        <v>0</v>
      </c>
      <c r="K26" s="39">
        <v>0</v>
      </c>
      <c r="L26" s="1" t="s">
        <v>10</v>
      </c>
      <c r="M26" s="38">
        <v>0</v>
      </c>
      <c r="N26" s="38">
        <v>0</v>
      </c>
      <c r="O26" s="1" t="s">
        <v>10</v>
      </c>
      <c r="P26" s="52" t="s">
        <v>11</v>
      </c>
      <c r="Q26" s="52" t="s">
        <v>2</v>
      </c>
    </row>
    <row r="27" spans="2:17" x14ac:dyDescent="0.2">
      <c r="B27" s="1" t="s">
        <v>353</v>
      </c>
      <c r="C27" s="1" t="s">
        <v>10</v>
      </c>
      <c r="D27" s="1" t="s">
        <v>10</v>
      </c>
      <c r="E27" s="1" t="s">
        <v>10</v>
      </c>
      <c r="F27" s="1" t="s">
        <v>10</v>
      </c>
      <c r="G27" s="1" t="s">
        <v>10</v>
      </c>
      <c r="H27" s="39">
        <v>0</v>
      </c>
      <c r="I27" s="1" t="s">
        <v>10</v>
      </c>
      <c r="J27" s="39">
        <v>0</v>
      </c>
      <c r="K27" s="39">
        <v>0</v>
      </c>
      <c r="L27" s="1" t="s">
        <v>10</v>
      </c>
      <c r="M27" s="38">
        <v>0</v>
      </c>
      <c r="N27" s="38">
        <v>0</v>
      </c>
      <c r="O27" s="1" t="s">
        <v>10</v>
      </c>
      <c r="P27" s="52" t="s">
        <v>11</v>
      </c>
      <c r="Q27" s="52" t="s">
        <v>2</v>
      </c>
    </row>
    <row r="28" spans="2:17" x14ac:dyDescent="0.2">
      <c r="B28" s="1" t="s">
        <v>354</v>
      </c>
      <c r="C28" s="1" t="s">
        <v>10</v>
      </c>
      <c r="D28" s="1" t="s">
        <v>10</v>
      </c>
      <c r="E28" s="1" t="s">
        <v>10</v>
      </c>
      <c r="F28" s="1" t="s">
        <v>10</v>
      </c>
      <c r="G28" s="1" t="s">
        <v>10</v>
      </c>
      <c r="H28" s="39">
        <v>0</v>
      </c>
      <c r="I28" s="1" t="s">
        <v>10</v>
      </c>
      <c r="J28" s="39">
        <v>0</v>
      </c>
      <c r="K28" s="39">
        <v>0</v>
      </c>
      <c r="L28" s="1" t="s">
        <v>10</v>
      </c>
      <c r="M28" s="38">
        <v>0</v>
      </c>
      <c r="N28" s="38">
        <v>0</v>
      </c>
      <c r="O28" s="1" t="s">
        <v>10</v>
      </c>
      <c r="P28" s="52" t="s">
        <v>11</v>
      </c>
      <c r="Q28" s="52" t="s">
        <v>2</v>
      </c>
    </row>
    <row r="29" spans="2:17" x14ac:dyDescent="0.2">
      <c r="B29" s="1" t="s">
        <v>97</v>
      </c>
      <c r="C29" s="1" t="s">
        <v>10</v>
      </c>
      <c r="D29" s="1" t="s">
        <v>10</v>
      </c>
      <c r="E29" s="1" t="s">
        <v>10</v>
      </c>
      <c r="F29" s="1" t="s">
        <v>10</v>
      </c>
      <c r="G29" s="1" t="s">
        <v>10</v>
      </c>
      <c r="H29" s="39">
        <v>147082</v>
      </c>
      <c r="I29" s="1" t="s">
        <v>10</v>
      </c>
      <c r="J29" s="39">
        <v>84.15</v>
      </c>
      <c r="K29" s="39">
        <v>73659.570000000007</v>
      </c>
      <c r="L29" s="1" t="s">
        <v>10</v>
      </c>
      <c r="M29" s="38">
        <v>0.72350000000000003</v>
      </c>
      <c r="N29" s="38">
        <v>0.2293</v>
      </c>
      <c r="O29" s="1" t="s">
        <v>10</v>
      </c>
      <c r="P29" s="52" t="s">
        <v>11</v>
      </c>
      <c r="Q29" s="52" t="s">
        <v>2</v>
      </c>
    </row>
    <row r="30" spans="2:17" x14ac:dyDescent="0.2">
      <c r="B30" s="1" t="s">
        <v>355</v>
      </c>
      <c r="C30" s="1" t="s">
        <v>10</v>
      </c>
      <c r="D30" s="1" t="s">
        <v>10</v>
      </c>
      <c r="E30" s="1" t="s">
        <v>10</v>
      </c>
      <c r="F30" s="1" t="s">
        <v>10</v>
      </c>
      <c r="G30" s="1" t="s">
        <v>10</v>
      </c>
      <c r="H30" s="39">
        <v>102082</v>
      </c>
      <c r="I30" s="1" t="s">
        <v>10</v>
      </c>
      <c r="J30" s="39">
        <v>84.15</v>
      </c>
      <c r="K30" s="39">
        <v>66989.05</v>
      </c>
      <c r="L30" s="1" t="s">
        <v>10</v>
      </c>
      <c r="M30" s="38">
        <v>0.65790000000000004</v>
      </c>
      <c r="N30" s="38">
        <v>0.20849999999999999</v>
      </c>
      <c r="O30" s="1" t="s">
        <v>10</v>
      </c>
      <c r="P30" s="52" t="s">
        <v>11</v>
      </c>
      <c r="Q30" s="52" t="s">
        <v>2</v>
      </c>
    </row>
    <row r="31" spans="2:17" x14ac:dyDescent="0.2">
      <c r="B31" s="40" t="s">
        <v>356</v>
      </c>
      <c r="C31" s="40" t="s">
        <v>357</v>
      </c>
      <c r="D31" s="40" t="s">
        <v>317</v>
      </c>
      <c r="E31" s="41">
        <v>98339</v>
      </c>
      <c r="F31" s="40" t="s">
        <v>339</v>
      </c>
      <c r="G31" s="40" t="s">
        <v>52</v>
      </c>
      <c r="H31" s="43">
        <v>2000</v>
      </c>
      <c r="I31" s="43">
        <v>49954</v>
      </c>
      <c r="J31" s="43">
        <v>0</v>
      </c>
      <c r="K31" s="43">
        <v>3688.6</v>
      </c>
      <c r="L31" s="42">
        <v>1E-4</v>
      </c>
      <c r="M31" s="42">
        <v>3.6200000000000003E-2</v>
      </c>
      <c r="N31" s="42">
        <v>1.15E-2</v>
      </c>
      <c r="O31" s="41">
        <v>70631742</v>
      </c>
      <c r="P31" s="52" t="s">
        <v>11</v>
      </c>
      <c r="Q31" s="52" t="s">
        <v>2</v>
      </c>
    </row>
    <row r="32" spans="2:17" x14ac:dyDescent="0.2">
      <c r="B32" s="40" t="s">
        <v>358</v>
      </c>
      <c r="C32" s="40" t="s">
        <v>359</v>
      </c>
      <c r="D32" s="40" t="s">
        <v>317</v>
      </c>
      <c r="E32" s="41">
        <v>99237</v>
      </c>
      <c r="F32" s="40" t="s">
        <v>339</v>
      </c>
      <c r="G32" s="40" t="s">
        <v>52</v>
      </c>
      <c r="H32" s="43">
        <v>6093</v>
      </c>
      <c r="I32" s="43">
        <v>40251</v>
      </c>
      <c r="J32" s="43">
        <v>0</v>
      </c>
      <c r="K32" s="43">
        <v>9054.61</v>
      </c>
      <c r="L32" s="42">
        <v>0</v>
      </c>
      <c r="M32" s="42">
        <v>8.8900000000000007E-2</v>
      </c>
      <c r="N32" s="42">
        <v>2.8199999999999999E-2</v>
      </c>
      <c r="O32" s="41">
        <v>74463126</v>
      </c>
      <c r="P32" s="52" t="s">
        <v>11</v>
      </c>
      <c r="Q32" s="52" t="s">
        <v>2</v>
      </c>
    </row>
    <row r="33" spans="2:17" x14ac:dyDescent="0.2">
      <c r="B33" s="40" t="s">
        <v>360</v>
      </c>
      <c r="C33" s="40" t="s">
        <v>361</v>
      </c>
      <c r="D33" s="40" t="s">
        <v>317</v>
      </c>
      <c r="E33" s="41">
        <v>99148</v>
      </c>
      <c r="F33" s="40" t="s">
        <v>339</v>
      </c>
      <c r="G33" s="40" t="s">
        <v>52</v>
      </c>
      <c r="H33" s="43">
        <v>7000</v>
      </c>
      <c r="I33" s="43">
        <v>6472</v>
      </c>
      <c r="J33" s="43">
        <v>0</v>
      </c>
      <c r="K33" s="43">
        <v>1672.62</v>
      </c>
      <c r="L33" s="42">
        <v>0</v>
      </c>
      <c r="M33" s="42">
        <v>1.6400000000000001E-2</v>
      </c>
      <c r="N33" s="42">
        <v>5.1999999999999998E-3</v>
      </c>
      <c r="O33" s="41">
        <v>70548441</v>
      </c>
      <c r="P33" s="52" t="s">
        <v>11</v>
      </c>
      <c r="Q33" s="52" t="s">
        <v>2</v>
      </c>
    </row>
    <row r="34" spans="2:17" x14ac:dyDescent="0.2">
      <c r="B34" s="40" t="s">
        <v>362</v>
      </c>
      <c r="C34" s="40" t="s">
        <v>363</v>
      </c>
      <c r="D34" s="40" t="s">
        <v>317</v>
      </c>
      <c r="E34" s="41">
        <v>99148</v>
      </c>
      <c r="F34" s="40" t="s">
        <v>339</v>
      </c>
      <c r="G34" s="40" t="s">
        <v>52</v>
      </c>
      <c r="H34" s="43">
        <v>12023</v>
      </c>
      <c r="I34" s="43">
        <v>10641</v>
      </c>
      <c r="J34" s="43">
        <v>0</v>
      </c>
      <c r="K34" s="43">
        <v>4723.42</v>
      </c>
      <c r="L34" s="42">
        <v>1E-4</v>
      </c>
      <c r="M34" s="42">
        <v>4.6399999999999997E-2</v>
      </c>
      <c r="N34" s="42">
        <v>1.47E-2</v>
      </c>
      <c r="O34" s="41">
        <v>70553409</v>
      </c>
      <c r="P34" s="52" t="s">
        <v>11</v>
      </c>
      <c r="Q34" s="52" t="s">
        <v>2</v>
      </c>
    </row>
    <row r="35" spans="2:17" x14ac:dyDescent="0.2">
      <c r="B35" s="40" t="s">
        <v>364</v>
      </c>
      <c r="C35" s="40" t="s">
        <v>365</v>
      </c>
      <c r="D35" s="40" t="s">
        <v>317</v>
      </c>
      <c r="E35" s="41">
        <v>99390</v>
      </c>
      <c r="F35" s="40" t="s">
        <v>339</v>
      </c>
      <c r="G35" s="40" t="s">
        <v>52</v>
      </c>
      <c r="H35" s="43">
        <v>32000</v>
      </c>
      <c r="I35" s="43">
        <v>3342</v>
      </c>
      <c r="J35" s="43">
        <v>0</v>
      </c>
      <c r="K35" s="43">
        <v>3948.37</v>
      </c>
      <c r="L35" s="42">
        <v>0</v>
      </c>
      <c r="M35" s="42">
        <v>3.8800000000000001E-2</v>
      </c>
      <c r="N35" s="42">
        <v>1.23E-2</v>
      </c>
      <c r="O35" s="41">
        <v>70534276</v>
      </c>
      <c r="P35" s="52" t="s">
        <v>11</v>
      </c>
      <c r="Q35" s="52" t="s">
        <v>2</v>
      </c>
    </row>
    <row r="36" spans="2:17" x14ac:dyDescent="0.2">
      <c r="B36" s="40" t="s">
        <v>366</v>
      </c>
      <c r="C36" s="40" t="s">
        <v>367</v>
      </c>
      <c r="D36" s="40" t="s">
        <v>161</v>
      </c>
      <c r="E36" s="41">
        <v>99390</v>
      </c>
      <c r="F36" s="40" t="s">
        <v>339</v>
      </c>
      <c r="G36" s="40" t="s">
        <v>52</v>
      </c>
      <c r="H36" s="43">
        <v>3726</v>
      </c>
      <c r="I36" s="43">
        <v>17114</v>
      </c>
      <c r="J36" s="43">
        <v>0</v>
      </c>
      <c r="K36" s="43">
        <v>2354.27</v>
      </c>
      <c r="L36" s="42">
        <v>0</v>
      </c>
      <c r="M36" s="42">
        <v>2.3099999999999999E-2</v>
      </c>
      <c r="N36" s="42">
        <v>7.3000000000000001E-3</v>
      </c>
      <c r="O36" s="41">
        <v>70487475</v>
      </c>
      <c r="P36" s="52" t="s">
        <v>11</v>
      </c>
      <c r="Q36" s="52" t="s">
        <v>2</v>
      </c>
    </row>
    <row r="37" spans="2:17" x14ac:dyDescent="0.2">
      <c r="B37" s="40" t="s">
        <v>368</v>
      </c>
      <c r="C37" s="40" t="s">
        <v>369</v>
      </c>
      <c r="D37" s="40" t="s">
        <v>317</v>
      </c>
      <c r="E37" s="41">
        <v>98126</v>
      </c>
      <c r="F37" s="40" t="s">
        <v>339</v>
      </c>
      <c r="G37" s="40" t="s">
        <v>52</v>
      </c>
      <c r="H37" s="43">
        <v>7588</v>
      </c>
      <c r="I37" s="43">
        <v>36381</v>
      </c>
      <c r="J37" s="43">
        <v>10.4</v>
      </c>
      <c r="K37" s="43">
        <v>10202.5</v>
      </c>
      <c r="L37" s="42">
        <v>0</v>
      </c>
      <c r="M37" s="42">
        <v>0.1002</v>
      </c>
      <c r="N37" s="42">
        <v>3.1800000000000002E-2</v>
      </c>
      <c r="O37" s="41">
        <v>70486931</v>
      </c>
      <c r="P37" s="52" t="s">
        <v>11</v>
      </c>
      <c r="Q37" s="52" t="s">
        <v>2</v>
      </c>
    </row>
    <row r="38" spans="2:17" x14ac:dyDescent="0.2">
      <c r="B38" s="40" t="s">
        <v>370</v>
      </c>
      <c r="C38" s="40" t="s">
        <v>371</v>
      </c>
      <c r="D38" s="40" t="s">
        <v>372</v>
      </c>
      <c r="E38" s="41">
        <v>99343</v>
      </c>
      <c r="F38" s="40" t="s">
        <v>339</v>
      </c>
      <c r="G38" s="40" t="s">
        <v>52</v>
      </c>
      <c r="H38" s="43">
        <v>15000</v>
      </c>
      <c r="I38" s="43">
        <v>7830</v>
      </c>
      <c r="J38" s="43">
        <v>0</v>
      </c>
      <c r="K38" s="43">
        <v>4336.25</v>
      </c>
      <c r="L38" s="42">
        <v>6.9999999999999999E-4</v>
      </c>
      <c r="M38" s="42">
        <v>4.2599999999999999E-2</v>
      </c>
      <c r="N38" s="42">
        <v>1.35E-2</v>
      </c>
      <c r="O38" s="41">
        <v>75065391</v>
      </c>
      <c r="P38" s="52" t="s">
        <v>11</v>
      </c>
      <c r="Q38" s="52" t="s">
        <v>2</v>
      </c>
    </row>
    <row r="39" spans="2:17" x14ac:dyDescent="0.2">
      <c r="B39" s="40" t="s">
        <v>373</v>
      </c>
      <c r="C39" s="40" t="s">
        <v>374</v>
      </c>
      <c r="D39" s="40" t="s">
        <v>317</v>
      </c>
      <c r="E39" s="41">
        <v>99343</v>
      </c>
      <c r="F39" s="40" t="s">
        <v>339</v>
      </c>
      <c r="G39" s="40" t="s">
        <v>52</v>
      </c>
      <c r="H39" s="43">
        <v>16652</v>
      </c>
      <c r="I39" s="43">
        <v>43811</v>
      </c>
      <c r="J39" s="43">
        <v>73.739999999999995</v>
      </c>
      <c r="K39" s="43">
        <v>27008.39</v>
      </c>
      <c r="L39" s="42">
        <v>0</v>
      </c>
      <c r="M39" s="42">
        <v>0.26529999999999998</v>
      </c>
      <c r="N39" s="42">
        <v>8.4099999999999994E-2</v>
      </c>
      <c r="O39" s="41">
        <v>70480678</v>
      </c>
      <c r="P39" s="52" t="s">
        <v>11</v>
      </c>
      <c r="Q39" s="52" t="s">
        <v>2</v>
      </c>
    </row>
    <row r="40" spans="2:17" x14ac:dyDescent="0.2">
      <c r="B40" s="1" t="s">
        <v>375</v>
      </c>
      <c r="C40" s="1" t="s">
        <v>10</v>
      </c>
      <c r="D40" s="1" t="s">
        <v>10</v>
      </c>
      <c r="E40" s="1" t="s">
        <v>10</v>
      </c>
      <c r="F40" s="1" t="s">
        <v>10</v>
      </c>
      <c r="G40" s="1" t="s">
        <v>10</v>
      </c>
      <c r="H40" s="39">
        <v>45000</v>
      </c>
      <c r="I40" s="1" t="s">
        <v>10</v>
      </c>
      <c r="J40" s="39">
        <v>0</v>
      </c>
      <c r="K40" s="39">
        <v>6670.52</v>
      </c>
      <c r="L40" s="1" t="s">
        <v>10</v>
      </c>
      <c r="M40" s="38">
        <v>6.5500000000000003E-2</v>
      </c>
      <c r="N40" s="38">
        <v>2.0799999999999999E-2</v>
      </c>
      <c r="O40" s="1" t="s">
        <v>10</v>
      </c>
      <c r="P40" s="52" t="s">
        <v>11</v>
      </c>
      <c r="Q40" s="52" t="s">
        <v>2</v>
      </c>
    </row>
    <row r="41" spans="2:17" x14ac:dyDescent="0.2">
      <c r="B41" s="40" t="s">
        <v>376</v>
      </c>
      <c r="C41" s="40" t="s">
        <v>377</v>
      </c>
      <c r="D41" s="40" t="s">
        <v>372</v>
      </c>
      <c r="E41" s="41">
        <v>99343</v>
      </c>
      <c r="F41" s="40" t="s">
        <v>349</v>
      </c>
      <c r="G41" s="40" t="s">
        <v>52</v>
      </c>
      <c r="H41" s="43">
        <v>25000</v>
      </c>
      <c r="I41" s="43">
        <v>4875</v>
      </c>
      <c r="J41" s="43">
        <v>0</v>
      </c>
      <c r="K41" s="43">
        <v>4499.62</v>
      </c>
      <c r="L41" s="42">
        <v>5.4999999999999997E-3</v>
      </c>
      <c r="M41" s="42">
        <v>4.4200000000000003E-2</v>
      </c>
      <c r="N41" s="42">
        <v>1.4E-2</v>
      </c>
      <c r="O41" s="41">
        <v>75448464</v>
      </c>
      <c r="P41" s="52" t="s">
        <v>11</v>
      </c>
      <c r="Q41" s="52" t="s">
        <v>2</v>
      </c>
    </row>
    <row r="42" spans="2:17" x14ac:dyDescent="0.2">
      <c r="B42" s="40" t="s">
        <v>378</v>
      </c>
      <c r="C42" s="40" t="s">
        <v>379</v>
      </c>
      <c r="D42" s="40" t="s">
        <v>317</v>
      </c>
      <c r="E42" s="41">
        <v>99343</v>
      </c>
      <c r="F42" s="40" t="s">
        <v>349</v>
      </c>
      <c r="G42" s="40" t="s">
        <v>52</v>
      </c>
      <c r="H42" s="43">
        <v>20000</v>
      </c>
      <c r="I42" s="43">
        <v>2940</v>
      </c>
      <c r="J42" s="43">
        <v>0</v>
      </c>
      <c r="K42" s="43">
        <v>2170.9</v>
      </c>
      <c r="L42" s="42">
        <v>1E-4</v>
      </c>
      <c r="M42" s="42">
        <v>2.1299999999999999E-2</v>
      </c>
      <c r="N42" s="42">
        <v>6.7999999999999996E-3</v>
      </c>
      <c r="O42" s="41">
        <v>74249400</v>
      </c>
      <c r="P42" s="52" t="s">
        <v>11</v>
      </c>
      <c r="Q42" s="52" t="s">
        <v>2</v>
      </c>
    </row>
    <row r="43" spans="2:17" x14ac:dyDescent="0.2">
      <c r="B43" s="1" t="s">
        <v>380</v>
      </c>
      <c r="C43" s="1" t="s">
        <v>10</v>
      </c>
      <c r="D43" s="1" t="s">
        <v>10</v>
      </c>
      <c r="E43" s="1" t="s">
        <v>10</v>
      </c>
      <c r="F43" s="1" t="s">
        <v>10</v>
      </c>
      <c r="G43" s="1" t="s">
        <v>10</v>
      </c>
      <c r="H43" s="39">
        <v>0</v>
      </c>
      <c r="I43" s="1" t="s">
        <v>10</v>
      </c>
      <c r="J43" s="39">
        <v>0</v>
      </c>
      <c r="K43" s="39">
        <v>0</v>
      </c>
      <c r="L43" s="1" t="s">
        <v>10</v>
      </c>
      <c r="M43" s="38">
        <v>0</v>
      </c>
      <c r="N43" s="38">
        <v>0</v>
      </c>
      <c r="O43" s="1" t="s">
        <v>10</v>
      </c>
      <c r="P43" s="52" t="s">
        <v>11</v>
      </c>
      <c r="Q43" s="52" t="s">
        <v>2</v>
      </c>
    </row>
    <row r="44" spans="2:17" x14ac:dyDescent="0.2">
      <c r="B44" s="1" t="s">
        <v>354</v>
      </c>
      <c r="C44" s="1" t="s">
        <v>10</v>
      </c>
      <c r="D44" s="1" t="s">
        <v>10</v>
      </c>
      <c r="E44" s="1" t="s">
        <v>10</v>
      </c>
      <c r="F44" s="1" t="s">
        <v>10</v>
      </c>
      <c r="G44" s="1" t="s">
        <v>10</v>
      </c>
      <c r="H44" s="39">
        <v>0</v>
      </c>
      <c r="I44" s="1" t="s">
        <v>10</v>
      </c>
      <c r="J44" s="39">
        <v>0</v>
      </c>
      <c r="K44" s="39">
        <v>0</v>
      </c>
      <c r="L44" s="1" t="s">
        <v>10</v>
      </c>
      <c r="M44" s="38">
        <v>0</v>
      </c>
      <c r="N44" s="38">
        <v>0</v>
      </c>
      <c r="O44" s="1" t="s">
        <v>10</v>
      </c>
      <c r="P44" s="52" t="s">
        <v>11</v>
      </c>
      <c r="Q44" s="52" t="s">
        <v>2</v>
      </c>
    </row>
    <row r="45" spans="2:17" x14ac:dyDescent="0.2">
      <c r="B45" s="36" t="s">
        <v>99</v>
      </c>
      <c r="P45" s="52" t="s">
        <v>11</v>
      </c>
      <c r="Q45" s="52" t="s">
        <v>2</v>
      </c>
    </row>
    <row r="46" spans="2:17" x14ac:dyDescent="0.2">
      <c r="B46" s="36" t="s">
        <v>140</v>
      </c>
      <c r="P46" s="52" t="s">
        <v>11</v>
      </c>
      <c r="Q46" s="52" t="s">
        <v>2</v>
      </c>
    </row>
    <row r="47" spans="2:17" x14ac:dyDescent="0.2">
      <c r="B47" s="36" t="s">
        <v>141</v>
      </c>
      <c r="P47" s="52" t="s">
        <v>11</v>
      </c>
      <c r="Q47" s="52" t="s">
        <v>2</v>
      </c>
    </row>
    <row r="48" spans="2:17" x14ac:dyDescent="0.2">
      <c r="B48" s="36" t="s">
        <v>142</v>
      </c>
      <c r="P48" s="52" t="s">
        <v>11</v>
      </c>
      <c r="Q48" s="52" t="s">
        <v>2</v>
      </c>
    </row>
    <row r="49" spans="2:17" x14ac:dyDescent="0.2">
      <c r="B49" s="36" t="s">
        <v>143</v>
      </c>
      <c r="P49" s="52" t="s">
        <v>11</v>
      </c>
      <c r="Q49" s="52" t="s">
        <v>2</v>
      </c>
    </row>
    <row r="50" spans="2:17" x14ac:dyDescent="0.2">
      <c r="B50" s="52" t="s">
        <v>58</v>
      </c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</row>
    <row r="51" spans="2:17" x14ac:dyDescent="0.2">
      <c r="B51" s="52" t="s">
        <v>59</v>
      </c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</row>
  </sheetData>
  <mergeCells count="5">
    <mergeCell ref="B5:O5"/>
    <mergeCell ref="B50:O50"/>
    <mergeCell ref="B51:O51"/>
    <mergeCell ref="P6:P49"/>
    <mergeCell ref="Q1:Q4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R29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4" customWidth="1"/>
    <col min="4" max="4" width="11" customWidth="1"/>
    <col min="5" max="5" width="12" customWidth="1"/>
    <col min="6" max="6" width="14" customWidth="1"/>
    <col min="7" max="7" width="7" customWidth="1"/>
    <col min="8" max="8" width="11" customWidth="1"/>
    <col min="9" max="10" width="14" customWidth="1"/>
    <col min="11" max="11" width="12" customWidth="1"/>
    <col min="12" max="12" width="10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8" x14ac:dyDescent="0.2">
      <c r="B1" s="37" t="s">
        <v>0</v>
      </c>
      <c r="C1" s="37" t="s">
        <v>1</v>
      </c>
      <c r="R1" s="53" t="s">
        <v>2</v>
      </c>
    </row>
    <row r="2" spans="2:18" x14ac:dyDescent="0.2">
      <c r="B2" s="37" t="s">
        <v>3</v>
      </c>
      <c r="C2" s="37" t="s">
        <v>4</v>
      </c>
      <c r="R2" s="53" t="s">
        <v>2</v>
      </c>
    </row>
    <row r="3" spans="2:18" x14ac:dyDescent="0.2">
      <c r="B3" s="37" t="s">
        <v>5</v>
      </c>
      <c r="C3" s="37" t="s">
        <v>6</v>
      </c>
      <c r="R3" s="53" t="s">
        <v>2</v>
      </c>
    </row>
    <row r="4" spans="2:18" x14ac:dyDescent="0.2">
      <c r="B4" s="37" t="s">
        <v>7</v>
      </c>
      <c r="C4" s="37">
        <v>294</v>
      </c>
      <c r="R4" s="53" t="s">
        <v>2</v>
      </c>
    </row>
    <row r="5" spans="2:18" x14ac:dyDescent="0.2">
      <c r="B5" s="53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R5" s="53" t="s">
        <v>2</v>
      </c>
    </row>
    <row r="6" spans="2:18" x14ac:dyDescent="0.2">
      <c r="B6" s="3" t="s">
        <v>100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53" t="s">
        <v>11</v>
      </c>
      <c r="R6" s="53" t="s">
        <v>2</v>
      </c>
    </row>
    <row r="7" spans="2:18" x14ac:dyDescent="0.2">
      <c r="B7" s="3" t="s">
        <v>381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53" t="s">
        <v>11</v>
      </c>
      <c r="R7" s="53" t="s">
        <v>2</v>
      </c>
    </row>
    <row r="8" spans="2:18" x14ac:dyDescent="0.2">
      <c r="B8" s="1" t="s">
        <v>61</v>
      </c>
      <c r="C8" s="1" t="s">
        <v>62</v>
      </c>
      <c r="D8" s="1" t="s">
        <v>102</v>
      </c>
      <c r="E8" s="1" t="s">
        <v>63</v>
      </c>
      <c r="F8" s="1" t="s">
        <v>146</v>
      </c>
      <c r="G8" s="1" t="s">
        <v>64</v>
      </c>
      <c r="H8" s="1" t="s">
        <v>65</v>
      </c>
      <c r="I8" s="1" t="s">
        <v>66</v>
      </c>
      <c r="J8" s="3" t="s">
        <v>105</v>
      </c>
      <c r="K8" s="3" t="s">
        <v>106</v>
      </c>
      <c r="L8" s="1" t="s">
        <v>69</v>
      </c>
      <c r="M8" s="1" t="s">
        <v>147</v>
      </c>
      <c r="N8" s="1" t="s">
        <v>70</v>
      </c>
      <c r="O8" s="1" t="s">
        <v>109</v>
      </c>
      <c r="P8" s="1" t="s">
        <v>10</v>
      </c>
      <c r="Q8" s="53" t="s">
        <v>11</v>
      </c>
      <c r="R8" s="53" t="s">
        <v>2</v>
      </c>
    </row>
    <row r="9" spans="2:18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3" t="s">
        <v>111</v>
      </c>
      <c r="K9" s="1" t="s">
        <v>10</v>
      </c>
      <c r="L9" s="1" t="s">
        <v>14</v>
      </c>
      <c r="M9" s="1" t="s">
        <v>15</v>
      </c>
      <c r="N9" s="1" t="s">
        <v>15</v>
      </c>
      <c r="O9" s="1" t="s">
        <v>15</v>
      </c>
      <c r="P9" s="1" t="s">
        <v>10</v>
      </c>
      <c r="Q9" s="53" t="s">
        <v>11</v>
      </c>
      <c r="R9" s="53" t="s">
        <v>2</v>
      </c>
    </row>
    <row r="10" spans="2:18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112</v>
      </c>
      <c r="N10" s="1" t="s">
        <v>113</v>
      </c>
      <c r="O10" s="1" t="s">
        <v>114</v>
      </c>
      <c r="P10" s="1" t="s">
        <v>10</v>
      </c>
      <c r="Q10" s="53" t="s">
        <v>11</v>
      </c>
      <c r="R10" s="53" t="s">
        <v>2</v>
      </c>
    </row>
    <row r="11" spans="2:18" x14ac:dyDescent="0.2">
      <c r="B11" s="1" t="s">
        <v>382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39">
        <v>3653.9</v>
      </c>
      <c r="K11" s="1" t="s">
        <v>10</v>
      </c>
      <c r="L11" s="39">
        <v>4695.16</v>
      </c>
      <c r="M11" s="1" t="s">
        <v>10</v>
      </c>
      <c r="N11" s="38">
        <v>1</v>
      </c>
      <c r="O11" s="38">
        <v>1.46E-2</v>
      </c>
      <c r="P11" s="1" t="s">
        <v>10</v>
      </c>
      <c r="Q11" s="53" t="s">
        <v>11</v>
      </c>
      <c r="R11" s="53" t="s">
        <v>2</v>
      </c>
    </row>
    <row r="12" spans="2:18" x14ac:dyDescent="0.2">
      <c r="B12" s="1" t="s">
        <v>81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39">
        <v>0</v>
      </c>
      <c r="K12" s="1" t="s">
        <v>10</v>
      </c>
      <c r="L12" s="39">
        <v>0</v>
      </c>
      <c r="M12" s="1" t="s">
        <v>10</v>
      </c>
      <c r="N12" s="38">
        <v>0</v>
      </c>
      <c r="O12" s="38">
        <v>0</v>
      </c>
      <c r="P12" s="1" t="s">
        <v>10</v>
      </c>
      <c r="Q12" s="53" t="s">
        <v>11</v>
      </c>
      <c r="R12" s="53" t="s">
        <v>2</v>
      </c>
    </row>
    <row r="13" spans="2:18" x14ac:dyDescent="0.2">
      <c r="B13" s="1" t="s">
        <v>383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39">
        <v>0</v>
      </c>
      <c r="K13" s="1" t="s">
        <v>10</v>
      </c>
      <c r="L13" s="39">
        <v>0</v>
      </c>
      <c r="M13" s="1" t="s">
        <v>10</v>
      </c>
      <c r="N13" s="38">
        <v>0</v>
      </c>
      <c r="O13" s="38">
        <v>0</v>
      </c>
      <c r="P13" s="1" t="s">
        <v>10</v>
      </c>
      <c r="Q13" s="53" t="s">
        <v>11</v>
      </c>
      <c r="R13" s="53" t="s">
        <v>2</v>
      </c>
    </row>
    <row r="14" spans="2:18" x14ac:dyDescent="0.2">
      <c r="B14" s="1" t="s">
        <v>384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39">
        <v>0</v>
      </c>
      <c r="K14" s="1" t="s">
        <v>10</v>
      </c>
      <c r="L14" s="39">
        <v>0</v>
      </c>
      <c r="M14" s="1" t="s">
        <v>10</v>
      </c>
      <c r="N14" s="38">
        <v>0</v>
      </c>
      <c r="O14" s="38">
        <v>0</v>
      </c>
      <c r="P14" s="1" t="s">
        <v>10</v>
      </c>
      <c r="Q14" s="53" t="s">
        <v>11</v>
      </c>
      <c r="R14" s="53" t="s">
        <v>2</v>
      </c>
    </row>
    <row r="15" spans="2:18" x14ac:dyDescent="0.2">
      <c r="B15" s="1" t="s">
        <v>267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39">
        <v>0</v>
      </c>
      <c r="K15" s="1" t="s">
        <v>10</v>
      </c>
      <c r="L15" s="39">
        <v>0</v>
      </c>
      <c r="M15" s="1" t="s">
        <v>10</v>
      </c>
      <c r="N15" s="38">
        <v>0</v>
      </c>
      <c r="O15" s="38">
        <v>0</v>
      </c>
      <c r="P15" s="1" t="s">
        <v>10</v>
      </c>
      <c r="Q15" s="53" t="s">
        <v>11</v>
      </c>
      <c r="R15" s="53" t="s">
        <v>2</v>
      </c>
    </row>
    <row r="16" spans="2:18" x14ac:dyDescent="0.2">
      <c r="B16" s="1" t="s">
        <v>353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39">
        <v>0</v>
      </c>
      <c r="K16" s="1" t="s">
        <v>10</v>
      </c>
      <c r="L16" s="39">
        <v>0</v>
      </c>
      <c r="M16" s="1" t="s">
        <v>10</v>
      </c>
      <c r="N16" s="38">
        <v>0</v>
      </c>
      <c r="O16" s="38">
        <v>0</v>
      </c>
      <c r="P16" s="1" t="s">
        <v>10</v>
      </c>
      <c r="Q16" s="53" t="s">
        <v>11</v>
      </c>
      <c r="R16" s="53" t="s">
        <v>2</v>
      </c>
    </row>
    <row r="17" spans="2:18" x14ac:dyDescent="0.2">
      <c r="B17" s="1" t="s">
        <v>97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39">
        <v>3653.9</v>
      </c>
      <c r="K17" s="1" t="s">
        <v>10</v>
      </c>
      <c r="L17" s="39">
        <v>4695.16</v>
      </c>
      <c r="M17" s="1" t="s">
        <v>10</v>
      </c>
      <c r="N17" s="38">
        <v>1</v>
      </c>
      <c r="O17" s="38">
        <v>1.46E-2</v>
      </c>
      <c r="P17" s="1" t="s">
        <v>10</v>
      </c>
      <c r="Q17" s="53" t="s">
        <v>11</v>
      </c>
      <c r="R17" s="53" t="s">
        <v>2</v>
      </c>
    </row>
    <row r="18" spans="2:18" x14ac:dyDescent="0.2">
      <c r="B18" s="1" t="s">
        <v>383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39">
        <v>3653.9</v>
      </c>
      <c r="K18" s="1" t="s">
        <v>10</v>
      </c>
      <c r="L18" s="39">
        <v>4695.16</v>
      </c>
      <c r="M18" s="1" t="s">
        <v>10</v>
      </c>
      <c r="N18" s="38">
        <v>1</v>
      </c>
      <c r="O18" s="38">
        <v>1.46E-2</v>
      </c>
      <c r="P18" s="1" t="s">
        <v>10</v>
      </c>
      <c r="Q18" s="53" t="s">
        <v>11</v>
      </c>
      <c r="R18" s="53" t="s">
        <v>2</v>
      </c>
    </row>
    <row r="19" spans="2:18" x14ac:dyDescent="0.2">
      <c r="B19" s="40" t="s">
        <v>385</v>
      </c>
      <c r="C19" s="40" t="s">
        <v>386</v>
      </c>
      <c r="D19" s="40" t="s">
        <v>250</v>
      </c>
      <c r="E19" s="41">
        <v>93029</v>
      </c>
      <c r="F19" s="40" t="s">
        <v>387</v>
      </c>
      <c r="G19" s="40" t="s">
        <v>245</v>
      </c>
      <c r="H19" s="40" t="s">
        <v>123</v>
      </c>
      <c r="I19" s="40" t="s">
        <v>52</v>
      </c>
      <c r="J19" s="43">
        <v>2823.9</v>
      </c>
      <c r="K19" s="43">
        <v>9984</v>
      </c>
      <c r="L19" s="43">
        <v>1040.92</v>
      </c>
      <c r="M19" s="42">
        <v>1.9E-3</v>
      </c>
      <c r="N19" s="42">
        <v>0.22170000000000001</v>
      </c>
      <c r="O19" s="42">
        <v>3.2000000000000002E-3</v>
      </c>
      <c r="P19" s="41">
        <v>75050286</v>
      </c>
      <c r="Q19" s="53" t="s">
        <v>11</v>
      </c>
      <c r="R19" s="53" t="s">
        <v>2</v>
      </c>
    </row>
    <row r="20" spans="2:18" x14ac:dyDescent="0.2">
      <c r="B20" s="40" t="s">
        <v>388</v>
      </c>
      <c r="C20" s="40" t="s">
        <v>389</v>
      </c>
      <c r="D20" s="40" t="s">
        <v>317</v>
      </c>
      <c r="E20" s="41">
        <v>93164</v>
      </c>
      <c r="F20" s="40" t="s">
        <v>387</v>
      </c>
      <c r="G20" s="40" t="s">
        <v>245</v>
      </c>
      <c r="H20" s="40" t="s">
        <v>123</v>
      </c>
      <c r="I20" s="40" t="s">
        <v>52</v>
      </c>
      <c r="J20" s="43">
        <v>830</v>
      </c>
      <c r="K20" s="43">
        <v>119249.81</v>
      </c>
      <c r="L20" s="43">
        <v>3654.24</v>
      </c>
      <c r="M20" s="42">
        <v>0</v>
      </c>
      <c r="N20" s="42">
        <v>0.77829999999999999</v>
      </c>
      <c r="O20" s="42">
        <v>1.14E-2</v>
      </c>
      <c r="P20" s="41">
        <v>77501682</v>
      </c>
      <c r="Q20" s="53" t="s">
        <v>11</v>
      </c>
      <c r="R20" s="53" t="s">
        <v>2</v>
      </c>
    </row>
    <row r="21" spans="2:18" x14ac:dyDescent="0.2">
      <c r="B21" s="1" t="s">
        <v>384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1" t="s">
        <v>10</v>
      </c>
      <c r="J21" s="39">
        <v>0</v>
      </c>
      <c r="K21" s="1" t="s">
        <v>10</v>
      </c>
      <c r="L21" s="39">
        <v>0</v>
      </c>
      <c r="M21" s="1" t="s">
        <v>10</v>
      </c>
      <c r="N21" s="38">
        <v>0</v>
      </c>
      <c r="O21" s="38">
        <v>0</v>
      </c>
      <c r="P21" s="1" t="s">
        <v>10</v>
      </c>
      <c r="Q21" s="53" t="s">
        <v>11</v>
      </c>
      <c r="R21" s="53" t="s">
        <v>2</v>
      </c>
    </row>
    <row r="22" spans="2:18" x14ac:dyDescent="0.2">
      <c r="B22" s="1" t="s">
        <v>267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1" t="s">
        <v>10</v>
      </c>
      <c r="J22" s="39">
        <v>0</v>
      </c>
      <c r="K22" s="1" t="s">
        <v>10</v>
      </c>
      <c r="L22" s="39">
        <v>0</v>
      </c>
      <c r="M22" s="1" t="s">
        <v>10</v>
      </c>
      <c r="N22" s="38">
        <v>0</v>
      </c>
      <c r="O22" s="38">
        <v>0</v>
      </c>
      <c r="P22" s="1" t="s">
        <v>10</v>
      </c>
      <c r="Q22" s="53" t="s">
        <v>11</v>
      </c>
      <c r="R22" s="53" t="s">
        <v>2</v>
      </c>
    </row>
    <row r="23" spans="2:18" x14ac:dyDescent="0.2">
      <c r="B23" s="1" t="s">
        <v>353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1" t="s">
        <v>10</v>
      </c>
      <c r="J23" s="39">
        <v>0</v>
      </c>
      <c r="K23" s="1" t="s">
        <v>10</v>
      </c>
      <c r="L23" s="39">
        <v>0</v>
      </c>
      <c r="M23" s="1" t="s">
        <v>10</v>
      </c>
      <c r="N23" s="38">
        <v>0</v>
      </c>
      <c r="O23" s="38">
        <v>0</v>
      </c>
      <c r="P23" s="1" t="s">
        <v>10</v>
      </c>
      <c r="Q23" s="53" t="s">
        <v>11</v>
      </c>
      <c r="R23" s="53" t="s">
        <v>2</v>
      </c>
    </row>
    <row r="24" spans="2:18" x14ac:dyDescent="0.2">
      <c r="B24" s="36" t="s">
        <v>99</v>
      </c>
      <c r="Q24" s="53" t="s">
        <v>11</v>
      </c>
      <c r="R24" s="53" t="s">
        <v>2</v>
      </c>
    </row>
    <row r="25" spans="2:18" x14ac:dyDescent="0.2">
      <c r="B25" s="36" t="s">
        <v>140</v>
      </c>
      <c r="Q25" s="53" t="s">
        <v>11</v>
      </c>
      <c r="R25" s="53" t="s">
        <v>2</v>
      </c>
    </row>
    <row r="26" spans="2:18" x14ac:dyDescent="0.2">
      <c r="B26" s="36" t="s">
        <v>141</v>
      </c>
      <c r="Q26" s="53" t="s">
        <v>11</v>
      </c>
      <c r="R26" s="53" t="s">
        <v>2</v>
      </c>
    </row>
    <row r="27" spans="2:18" x14ac:dyDescent="0.2">
      <c r="B27" s="36" t="s">
        <v>142</v>
      </c>
      <c r="Q27" s="53" t="s">
        <v>11</v>
      </c>
      <c r="R27" s="53" t="s">
        <v>2</v>
      </c>
    </row>
    <row r="28" spans="2:18" x14ac:dyDescent="0.2">
      <c r="B28" s="53" t="s">
        <v>58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</row>
    <row r="29" spans="2:18" x14ac:dyDescent="0.2">
      <c r="B29" s="53" t="s">
        <v>59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</row>
  </sheetData>
  <mergeCells count="5">
    <mergeCell ref="B5:P5"/>
    <mergeCell ref="B28:P28"/>
    <mergeCell ref="B29:P29"/>
    <mergeCell ref="Q6:Q27"/>
    <mergeCell ref="R1:R2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O27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5" width="21" customWidth="1"/>
    <col min="6" max="6" width="10" customWidth="1"/>
    <col min="7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">
      <c r="B1" s="37" t="s">
        <v>0</v>
      </c>
      <c r="C1" s="37" t="s">
        <v>1</v>
      </c>
      <c r="O1" s="54" t="s">
        <v>2</v>
      </c>
    </row>
    <row r="2" spans="2:15" x14ac:dyDescent="0.2">
      <c r="B2" s="37" t="s">
        <v>3</v>
      </c>
      <c r="C2" s="37" t="s">
        <v>4</v>
      </c>
      <c r="O2" s="54" t="s">
        <v>2</v>
      </c>
    </row>
    <row r="3" spans="2:15" x14ac:dyDescent="0.2">
      <c r="B3" s="37" t="s">
        <v>5</v>
      </c>
      <c r="C3" s="37" t="s">
        <v>6</v>
      </c>
      <c r="O3" s="54" t="s">
        <v>2</v>
      </c>
    </row>
    <row r="4" spans="2:15" x14ac:dyDescent="0.2">
      <c r="B4" s="37" t="s">
        <v>7</v>
      </c>
      <c r="C4" s="37">
        <v>294</v>
      </c>
      <c r="O4" s="54" t="s">
        <v>2</v>
      </c>
    </row>
    <row r="5" spans="2:15" x14ac:dyDescent="0.2">
      <c r="B5" s="54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O5" s="54" t="s">
        <v>2</v>
      </c>
    </row>
    <row r="6" spans="2:15" x14ac:dyDescent="0.2">
      <c r="B6" s="3" t="s">
        <v>100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54" t="s">
        <v>11</v>
      </c>
      <c r="O6" s="54" t="s">
        <v>2</v>
      </c>
    </row>
    <row r="7" spans="2:15" x14ac:dyDescent="0.2">
      <c r="B7" s="3" t="s">
        <v>390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54" t="s">
        <v>11</v>
      </c>
      <c r="O7" s="54" t="s">
        <v>2</v>
      </c>
    </row>
    <row r="8" spans="2:15" x14ac:dyDescent="0.2">
      <c r="B8" s="1" t="s">
        <v>61</v>
      </c>
      <c r="C8" s="1" t="s">
        <v>62</v>
      </c>
      <c r="D8" s="1" t="s">
        <v>102</v>
      </c>
      <c r="E8" s="1" t="s">
        <v>146</v>
      </c>
      <c r="F8" s="1" t="s">
        <v>66</v>
      </c>
      <c r="G8" s="3" t="s">
        <v>105</v>
      </c>
      <c r="H8" s="3" t="s">
        <v>106</v>
      </c>
      <c r="I8" s="1" t="s">
        <v>69</v>
      </c>
      <c r="J8" s="1" t="s">
        <v>147</v>
      </c>
      <c r="K8" s="1" t="s">
        <v>70</v>
      </c>
      <c r="L8" s="1" t="s">
        <v>109</v>
      </c>
      <c r="M8" s="1" t="s">
        <v>10</v>
      </c>
      <c r="N8" s="54" t="s">
        <v>11</v>
      </c>
      <c r="O8" s="54" t="s">
        <v>2</v>
      </c>
    </row>
    <row r="9" spans="2:15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111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54" t="s">
        <v>11</v>
      </c>
      <c r="O9" s="54" t="s">
        <v>2</v>
      </c>
    </row>
    <row r="10" spans="2:15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10</v>
      </c>
      <c r="N10" s="54" t="s">
        <v>11</v>
      </c>
      <c r="O10" s="54" t="s">
        <v>2</v>
      </c>
    </row>
    <row r="11" spans="2:15" x14ac:dyDescent="0.2">
      <c r="B11" s="1" t="s">
        <v>391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69673</v>
      </c>
      <c r="H11" s="1" t="s">
        <v>10</v>
      </c>
      <c r="I11" s="39">
        <v>37.909999999999997</v>
      </c>
      <c r="J11" s="1" t="s">
        <v>10</v>
      </c>
      <c r="K11" s="38">
        <v>1</v>
      </c>
      <c r="L11" s="38">
        <v>1E-4</v>
      </c>
      <c r="M11" s="1" t="s">
        <v>10</v>
      </c>
      <c r="N11" s="54" t="s">
        <v>11</v>
      </c>
      <c r="O11" s="54" t="s">
        <v>2</v>
      </c>
    </row>
    <row r="12" spans="2:15" x14ac:dyDescent="0.2">
      <c r="B12" s="1" t="s">
        <v>392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69673</v>
      </c>
      <c r="H12" s="1" t="s">
        <v>10</v>
      </c>
      <c r="I12" s="39">
        <v>37.909999999999997</v>
      </c>
      <c r="J12" s="1" t="s">
        <v>10</v>
      </c>
      <c r="K12" s="38">
        <v>1</v>
      </c>
      <c r="L12" s="38">
        <v>1E-4</v>
      </c>
      <c r="M12" s="1" t="s">
        <v>10</v>
      </c>
      <c r="N12" s="54" t="s">
        <v>11</v>
      </c>
      <c r="O12" s="54" t="s">
        <v>2</v>
      </c>
    </row>
    <row r="13" spans="2:15" x14ac:dyDescent="0.2">
      <c r="B13" s="1" t="s">
        <v>393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1" t="s">
        <v>10</v>
      </c>
      <c r="L13" s="1" t="s">
        <v>10</v>
      </c>
      <c r="M13" s="1" t="s">
        <v>10</v>
      </c>
      <c r="N13" s="54" t="s">
        <v>11</v>
      </c>
      <c r="O13" s="54" t="s">
        <v>2</v>
      </c>
    </row>
    <row r="14" spans="2:15" x14ac:dyDescent="0.2">
      <c r="B14" s="40" t="s">
        <v>394</v>
      </c>
      <c r="C14" s="41">
        <v>1176353</v>
      </c>
      <c r="D14" s="40" t="s">
        <v>121</v>
      </c>
      <c r="E14" s="40" t="s">
        <v>301</v>
      </c>
      <c r="F14" s="40" t="s">
        <v>86</v>
      </c>
      <c r="G14" s="43">
        <v>2050</v>
      </c>
      <c r="H14" s="43">
        <v>2.7</v>
      </c>
      <c r="I14" s="43">
        <v>0.05</v>
      </c>
      <c r="J14" s="42">
        <v>1.6000000000000001E-3</v>
      </c>
      <c r="K14" s="42">
        <v>1.5E-3</v>
      </c>
      <c r="L14" s="42">
        <v>0</v>
      </c>
      <c r="M14" s="40" t="s">
        <v>10</v>
      </c>
      <c r="N14" s="54" t="s">
        <v>11</v>
      </c>
      <c r="O14" s="54" t="s">
        <v>2</v>
      </c>
    </row>
    <row r="15" spans="2:15" x14ac:dyDescent="0.2">
      <c r="B15" s="40" t="s">
        <v>395</v>
      </c>
      <c r="C15" s="41">
        <v>1177476</v>
      </c>
      <c r="D15" s="40" t="s">
        <v>121</v>
      </c>
      <c r="E15" s="40" t="s">
        <v>301</v>
      </c>
      <c r="F15" s="40" t="s">
        <v>86</v>
      </c>
      <c r="G15" s="43">
        <v>3720</v>
      </c>
      <c r="H15" s="43">
        <v>95.4</v>
      </c>
      <c r="I15" s="43">
        <v>3.55</v>
      </c>
      <c r="J15" s="42">
        <v>1.6999999999999999E-3</v>
      </c>
      <c r="K15" s="42">
        <v>9.3600000000000003E-2</v>
      </c>
      <c r="L15" s="42">
        <v>0</v>
      </c>
      <c r="M15" s="40" t="s">
        <v>10</v>
      </c>
      <c r="N15" s="54" t="s">
        <v>11</v>
      </c>
      <c r="O15" s="54" t="s">
        <v>2</v>
      </c>
    </row>
    <row r="16" spans="2:15" x14ac:dyDescent="0.2">
      <c r="B16" s="40" t="s">
        <v>396</v>
      </c>
      <c r="C16" s="41">
        <v>1175587</v>
      </c>
      <c r="D16" s="40" t="s">
        <v>121</v>
      </c>
      <c r="E16" s="40" t="s">
        <v>287</v>
      </c>
      <c r="F16" s="40" t="s">
        <v>86</v>
      </c>
      <c r="G16" s="43">
        <v>41600</v>
      </c>
      <c r="H16" s="43">
        <v>52.1</v>
      </c>
      <c r="I16" s="43">
        <v>21.67</v>
      </c>
      <c r="J16" s="42">
        <v>4.1999999999999997E-3</v>
      </c>
      <c r="K16" s="42">
        <v>0.5716</v>
      </c>
      <c r="L16" s="42">
        <v>1E-4</v>
      </c>
      <c r="M16" s="40" t="s">
        <v>10</v>
      </c>
      <c r="N16" s="54" t="s">
        <v>11</v>
      </c>
      <c r="O16" s="54" t="s">
        <v>2</v>
      </c>
    </row>
    <row r="17" spans="2:15" x14ac:dyDescent="0.2">
      <c r="B17" s="40" t="s">
        <v>397</v>
      </c>
      <c r="C17" s="41">
        <v>1178508</v>
      </c>
      <c r="D17" s="40" t="s">
        <v>121</v>
      </c>
      <c r="E17" s="40" t="s">
        <v>297</v>
      </c>
      <c r="F17" s="40" t="s">
        <v>86</v>
      </c>
      <c r="G17" s="43">
        <v>17280</v>
      </c>
      <c r="H17" s="43">
        <v>54</v>
      </c>
      <c r="I17" s="43">
        <v>9.33</v>
      </c>
      <c r="J17" s="42">
        <v>3.3E-3</v>
      </c>
      <c r="K17" s="42">
        <v>0.24610000000000001</v>
      </c>
      <c r="L17" s="42">
        <v>0</v>
      </c>
      <c r="M17" s="40" t="s">
        <v>10</v>
      </c>
      <c r="N17" s="54" t="s">
        <v>11</v>
      </c>
      <c r="O17" s="54" t="s">
        <v>2</v>
      </c>
    </row>
    <row r="18" spans="2:15" x14ac:dyDescent="0.2">
      <c r="B18" s="40" t="s">
        <v>398</v>
      </c>
      <c r="C18" s="41">
        <v>1173152</v>
      </c>
      <c r="D18" s="40" t="s">
        <v>121</v>
      </c>
      <c r="E18" s="40" t="s">
        <v>301</v>
      </c>
      <c r="F18" s="40" t="s">
        <v>86</v>
      </c>
      <c r="G18" s="43">
        <v>1446</v>
      </c>
      <c r="H18" s="43">
        <v>1</v>
      </c>
      <c r="I18" s="43">
        <v>0.01</v>
      </c>
      <c r="J18" s="42">
        <v>2E-3</v>
      </c>
      <c r="K18" s="42">
        <v>4.0000000000000002E-4</v>
      </c>
      <c r="L18" s="42">
        <v>0</v>
      </c>
      <c r="M18" s="40" t="s">
        <v>10</v>
      </c>
      <c r="N18" s="54" t="s">
        <v>11</v>
      </c>
      <c r="O18" s="54" t="s">
        <v>2</v>
      </c>
    </row>
    <row r="19" spans="2:15" x14ac:dyDescent="0.2">
      <c r="B19" s="40" t="s">
        <v>399</v>
      </c>
      <c r="C19" s="41">
        <v>1176247</v>
      </c>
      <c r="D19" s="40" t="s">
        <v>121</v>
      </c>
      <c r="E19" s="40" t="s">
        <v>301</v>
      </c>
      <c r="F19" s="40" t="s">
        <v>86</v>
      </c>
      <c r="G19" s="43">
        <v>3577</v>
      </c>
      <c r="H19" s="43">
        <v>92</v>
      </c>
      <c r="I19" s="43">
        <v>3.29</v>
      </c>
      <c r="J19" s="42">
        <v>2.8999999999999998E-3</v>
      </c>
      <c r="K19" s="42">
        <v>8.6800000000000002E-2</v>
      </c>
      <c r="L19" s="42">
        <v>0</v>
      </c>
      <c r="M19" s="40" t="s">
        <v>10</v>
      </c>
      <c r="N19" s="54" t="s">
        <v>11</v>
      </c>
      <c r="O19" s="54" t="s">
        <v>2</v>
      </c>
    </row>
    <row r="20" spans="2:15" x14ac:dyDescent="0.2">
      <c r="B20" s="1" t="s">
        <v>156</v>
      </c>
      <c r="C20" s="1" t="s">
        <v>10</v>
      </c>
      <c r="D20" s="1" t="s">
        <v>10</v>
      </c>
      <c r="E20" s="1" t="s">
        <v>10</v>
      </c>
      <c r="F20" s="1" t="s">
        <v>10</v>
      </c>
      <c r="G20" s="39">
        <v>0</v>
      </c>
      <c r="H20" s="1" t="s">
        <v>10</v>
      </c>
      <c r="I20" s="39">
        <v>0</v>
      </c>
      <c r="J20" s="1" t="s">
        <v>10</v>
      </c>
      <c r="K20" s="38">
        <v>0</v>
      </c>
      <c r="L20" s="38">
        <v>0</v>
      </c>
      <c r="M20" s="1" t="s">
        <v>10</v>
      </c>
      <c r="N20" s="54" t="s">
        <v>11</v>
      </c>
      <c r="O20" s="54" t="s">
        <v>2</v>
      </c>
    </row>
    <row r="21" spans="2:15" x14ac:dyDescent="0.2">
      <c r="B21" s="1" t="s">
        <v>400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1" t="s">
        <v>10</v>
      </c>
      <c r="J21" s="1" t="s">
        <v>10</v>
      </c>
      <c r="K21" s="1" t="s">
        <v>10</v>
      </c>
      <c r="L21" s="1" t="s">
        <v>10</v>
      </c>
      <c r="M21" s="1" t="s">
        <v>10</v>
      </c>
      <c r="N21" s="54" t="s">
        <v>11</v>
      </c>
      <c r="O21" s="54" t="s">
        <v>2</v>
      </c>
    </row>
    <row r="22" spans="2:15" x14ac:dyDescent="0.2">
      <c r="B22" s="36" t="s">
        <v>99</v>
      </c>
      <c r="N22" s="54" t="s">
        <v>11</v>
      </c>
      <c r="O22" s="54" t="s">
        <v>2</v>
      </c>
    </row>
    <row r="23" spans="2:15" x14ac:dyDescent="0.2">
      <c r="B23" s="36" t="s">
        <v>140</v>
      </c>
      <c r="N23" s="54" t="s">
        <v>11</v>
      </c>
      <c r="O23" s="54" t="s">
        <v>2</v>
      </c>
    </row>
    <row r="24" spans="2:15" x14ac:dyDescent="0.2">
      <c r="B24" s="36" t="s">
        <v>141</v>
      </c>
      <c r="N24" s="54" t="s">
        <v>11</v>
      </c>
      <c r="O24" s="54" t="s">
        <v>2</v>
      </c>
    </row>
    <row r="25" spans="2:15" x14ac:dyDescent="0.2">
      <c r="B25" s="36" t="s">
        <v>142</v>
      </c>
      <c r="N25" s="54" t="s">
        <v>11</v>
      </c>
      <c r="O25" s="54" t="s">
        <v>2</v>
      </c>
    </row>
    <row r="26" spans="2:15" x14ac:dyDescent="0.2">
      <c r="B26" s="54" t="s">
        <v>58</v>
      </c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</row>
    <row r="27" spans="2:15" x14ac:dyDescent="0.2">
      <c r="B27" s="54" t="s">
        <v>59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</row>
  </sheetData>
  <mergeCells count="5">
    <mergeCell ref="B5:M5"/>
    <mergeCell ref="B26:M26"/>
    <mergeCell ref="B27:M27"/>
    <mergeCell ref="N6:N25"/>
    <mergeCell ref="O1:O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נדב גרזוטיס</cp:lastModifiedBy>
  <dcterms:created xsi:type="dcterms:W3CDTF">2023-07-24T07:00:06Z</dcterms:created>
  <dcterms:modified xsi:type="dcterms:W3CDTF">2023-07-24T12:57:32Z</dcterms:modified>
</cp:coreProperties>
</file>