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2" windowHeight="12912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'גיליון1'!$A$2:$G$15</definedName>
  </definedNames>
  <calcPr fullCalcOnLoad="1"/>
</workbook>
</file>

<file path=xl/sharedStrings.xml><?xml version="1.0" encoding="utf-8"?>
<sst xmlns="http://schemas.openxmlformats.org/spreadsheetml/2006/main" count="25" uniqueCount="24">
  <si>
    <t>מניות</t>
  </si>
  <si>
    <t>עו"ש, פר"י, פק"מ</t>
  </si>
  <si>
    <t>סה"כ</t>
  </si>
  <si>
    <t>חשיפה למט"ח</t>
  </si>
  <si>
    <t>טווח סטייה</t>
  </si>
  <si>
    <t>מדד ייחוס</t>
  </si>
  <si>
    <t>אחר (קרנות השקעה פרטיות, קרנות נדל"ן, מכשירים מובנים)</t>
  </si>
  <si>
    <t>29%-41%</t>
  </si>
  <si>
    <t xml:space="preserve"> </t>
  </si>
  <si>
    <t>אפיק השקעה</t>
  </si>
  <si>
    <t>שיעור חשיפה רצוי לשנת 2015</t>
  </si>
  <si>
    <t>גבולות שיעור החשיפה הצפויה</t>
  </si>
  <si>
    <t xml:space="preserve">   מניות בארץ - ת"א 100 - 40%   מניות בחו"ל  - MSCI - 60%    </t>
  </si>
  <si>
    <t xml:space="preserve"> אג"ח ממשלתי</t>
  </si>
  <si>
    <t>ממשלתי צמוד 2-5 - 50%     ממשלתי שקלי 2-5 -50%</t>
  </si>
  <si>
    <t xml:space="preserve">          תל בונד 60 -80%            Barclays Multiverse Total Return Index Unhedged  -20%</t>
  </si>
  <si>
    <t>0%-8%</t>
  </si>
  <si>
    <t>ריבית בנק ישראל</t>
  </si>
  <si>
    <t xml:space="preserve"> 12% - 24%</t>
  </si>
  <si>
    <t>מדיניות צפויה קרן השתלמות שופטים - שנת 2015</t>
  </si>
  <si>
    <t xml:space="preserve">אג"ח קונצרני </t>
  </si>
  <si>
    <t>19% - 29%</t>
  </si>
  <si>
    <t>שיעור החשיפה הרצוי באג"ח ממשלתי ובאג"ח הקונצרני עודכנו בהתאם לאישור הדירקטוריון מיום 17.11.15</t>
  </si>
  <si>
    <t>שיעור חשיפה
ליום 17/11/2015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</si>
</sst>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%"/>
    <numFmt numFmtId="171" formatCode="0.00000%"/>
  </numFmts>
  <fonts count="22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0" fontId="3" fillId="21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3" borderId="0" applyNumberFormat="0" applyBorder="0" applyAlignment="0" applyProtection="0"/>
    <xf numFmtId="0" fontId="16" fillId="23" borderId="8" applyNumberFormat="0" applyAlignment="0" applyProtection="0"/>
    <xf numFmtId="0" fontId="1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0" fillId="0" borderId="0" xfId="0" applyFont="1" applyFill="1" applyBorder="1" applyAlignment="1">
      <alignment horizontal="right" readingOrder="2"/>
    </xf>
    <xf numFmtId="10" fontId="0" fillId="0" borderId="0" xfId="0" applyNumberFormat="1" applyFill="1" applyBorder="1" applyAlignment="1">
      <alignment horizontal="center"/>
    </xf>
    <xf numFmtId="22" fontId="0" fillId="0" borderId="0" xfId="0" applyNumberFormat="1" applyAlignment="1">
      <alignment horizontal="left"/>
    </xf>
    <xf numFmtId="10" fontId="0" fillId="0" borderId="10" xfId="0" applyNumberForma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rightToLeft="1" tabSelected="1" zoomScalePageLayoutView="0" workbookViewId="0" topLeftCell="A1">
      <selection activeCell="B14" sqref="B14"/>
    </sheetView>
  </sheetViews>
  <sheetFormatPr defaultColWidth="9.140625" defaultRowHeight="12.75"/>
  <cols>
    <col min="2" max="2" width="32.421875" style="0" bestFit="1" customWidth="1"/>
    <col min="3" max="3" width="23.7109375" style="0" bestFit="1" customWidth="1"/>
    <col min="4" max="4" width="23.57421875" style="0" bestFit="1" customWidth="1"/>
    <col min="5" max="5" width="24.140625" style="0" customWidth="1"/>
    <col min="6" max="6" width="23.00390625" style="0" bestFit="1" customWidth="1"/>
    <col min="7" max="7" width="42.00390625" style="0" customWidth="1"/>
  </cols>
  <sheetData>
    <row r="1" ht="12.75">
      <c r="G1" s="7">
        <f ca="1">NOW()</f>
        <v>42403.43278761574</v>
      </c>
    </row>
    <row r="2" spans="2:6" ht="12.75">
      <c r="B2" s="11" t="s">
        <v>19</v>
      </c>
      <c r="C2" s="11"/>
      <c r="D2" s="11"/>
      <c r="E2" s="11"/>
      <c r="F2" s="11"/>
    </row>
    <row r="3" ht="12.75">
      <c r="T3">
        <f>3856610-1500000</f>
        <v>2356610</v>
      </c>
    </row>
    <row r="5" spans="2:7" ht="37.5" customHeight="1">
      <c r="B5" s="2" t="s">
        <v>9</v>
      </c>
      <c r="C5" s="2" t="s">
        <v>23</v>
      </c>
      <c r="D5" s="2" t="s">
        <v>10</v>
      </c>
      <c r="E5" s="2" t="s">
        <v>4</v>
      </c>
      <c r="F5" s="2" t="s">
        <v>11</v>
      </c>
      <c r="G5" s="2" t="s">
        <v>5</v>
      </c>
    </row>
    <row r="6" spans="2:7" ht="42" customHeight="1">
      <c r="B6" s="1" t="s">
        <v>0</v>
      </c>
      <c r="C6" s="3">
        <v>0.3767</v>
      </c>
      <c r="D6" s="3">
        <v>0.35</v>
      </c>
      <c r="E6" s="3">
        <v>0.06</v>
      </c>
      <c r="F6" s="3" t="s">
        <v>7</v>
      </c>
      <c r="G6" s="8" t="s">
        <v>12</v>
      </c>
    </row>
    <row r="7" spans="2:7" ht="30.75" customHeight="1">
      <c r="B7" s="3" t="s">
        <v>13</v>
      </c>
      <c r="C7" s="3">
        <v>0.2227</v>
      </c>
      <c r="D7" s="3">
        <v>0.24</v>
      </c>
      <c r="E7" s="3">
        <v>0.05</v>
      </c>
      <c r="F7" s="3" t="s">
        <v>21</v>
      </c>
      <c r="G7" s="8" t="s">
        <v>14</v>
      </c>
    </row>
    <row r="8" spans="2:7" ht="33.75" customHeight="1">
      <c r="B8" s="9" t="s">
        <v>20</v>
      </c>
      <c r="C8" s="3">
        <v>0.362</v>
      </c>
      <c r="D8" s="3">
        <v>0.35</v>
      </c>
      <c r="E8" s="3">
        <v>0.06</v>
      </c>
      <c r="F8" s="3" t="s">
        <v>7</v>
      </c>
      <c r="G8" s="8" t="s">
        <v>15</v>
      </c>
    </row>
    <row r="9" spans="2:7" ht="51.75" customHeight="1">
      <c r="B9" s="4" t="s">
        <v>6</v>
      </c>
      <c r="C9" s="3">
        <v>0.0022</v>
      </c>
      <c r="D9" s="3">
        <v>0.04</v>
      </c>
      <c r="E9" s="3">
        <v>0.04</v>
      </c>
      <c r="F9" s="3" t="s">
        <v>16</v>
      </c>
      <c r="G9" s="8"/>
    </row>
    <row r="10" spans="2:7" ht="26.25" customHeight="1">
      <c r="B10" s="1" t="s">
        <v>1</v>
      </c>
      <c r="C10" s="3">
        <v>0.0364</v>
      </c>
      <c r="D10" s="3">
        <v>0.02</v>
      </c>
      <c r="E10" s="3"/>
      <c r="F10" s="3"/>
      <c r="G10" s="8" t="s">
        <v>17</v>
      </c>
    </row>
    <row r="11" spans="2:7" ht="28.5" customHeight="1">
      <c r="B11" s="3" t="s">
        <v>2</v>
      </c>
      <c r="C11" s="10">
        <f>SUM(C6:C10)</f>
        <v>0.9999999999999999</v>
      </c>
      <c r="D11" s="3">
        <v>1</v>
      </c>
      <c r="E11" s="3"/>
      <c r="F11" s="3"/>
      <c r="G11" s="8"/>
    </row>
    <row r="12" spans="2:7" ht="27" customHeight="1">
      <c r="B12" s="3" t="s">
        <v>3</v>
      </c>
      <c r="C12" s="3">
        <v>0.1716</v>
      </c>
      <c r="D12" s="3">
        <v>0.18</v>
      </c>
      <c r="E12" s="3">
        <v>0.06</v>
      </c>
      <c r="F12" s="3" t="s">
        <v>18</v>
      </c>
      <c r="G12" s="8"/>
    </row>
    <row r="14" spans="2:3" ht="13.5">
      <c r="B14" s="5"/>
      <c r="C14" s="6"/>
    </row>
    <row r="15" spans="2:3" ht="12.75">
      <c r="B15" t="s">
        <v>22</v>
      </c>
      <c r="C15" s="6"/>
    </row>
    <row r="17" ht="12.75">
      <c r="D17" t="s">
        <v>8</v>
      </c>
    </row>
  </sheetData>
  <sheetProtection/>
  <mergeCells count="1">
    <mergeCell ref="B2:F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sharonro</dc:creator>
  <cp:keywords/>
  <dc:description/>
  <cp:lastModifiedBy>Owner</cp:lastModifiedBy>
  <cp:lastPrinted>2016-01-26T13:16:58Z</cp:lastPrinted>
  <dcterms:created xsi:type="dcterms:W3CDTF">2013-06-03T12:02:23Z</dcterms:created>
  <dcterms:modified xsi:type="dcterms:W3CDTF">2016-02-03T08:23:14Z</dcterms:modified>
  <cp:category/>
  <cp:version/>
  <cp:contentType/>
  <cp:contentStatus/>
</cp:coreProperties>
</file>